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21ふくしま駅伝\"/>
    </mc:Choice>
  </mc:AlternateContent>
  <xr:revisionPtr revIDLastSave="0" documentId="13_ncr:1_{4BD554AC-E823-46B6-847D-94FA206EF11C}" xr6:coauthVersionLast="36" xr6:coauthVersionMax="36" xr10:uidLastSave="{00000000-0000-0000-0000-000000000000}"/>
  <bookViews>
    <workbookView xWindow="-120" yWindow="-120" windowWidth="19440" windowHeight="12240" tabRatio="860" xr2:uid="{00000000-000D-0000-FFFF-FFFF00000000}"/>
  </bookViews>
  <sheets>
    <sheet name="表紙" sheetId="6" r:id="rId1"/>
    <sheet name="総合順位・区間賞・敢闘賞" sheetId="4" r:id="rId2"/>
    <sheet name="駅伝総合成績" sheetId="15" r:id="rId3"/>
    <sheet name="区間" sheetId="3" state="hidden" r:id="rId4"/>
    <sheet name="区間優勝" sheetId="2" state="hidden" r:id="rId5"/>
    <sheet name="敢闘賞" sheetId="8" state="hidden" r:id="rId6"/>
    <sheet name="Sheet1" sheetId="16" state="hidden" r:id="rId7"/>
    <sheet name="新記録" sheetId="1" state="hidden" r:id="rId8"/>
  </sheets>
  <definedNames>
    <definedName name="_xlnm.Print_Area" localSheetId="2">駅伝総合成績!$A$1:$T$219</definedName>
    <definedName name="_xlnm.Print_Area" localSheetId="5">敢闘賞!$A$1:$H$19</definedName>
    <definedName name="_xlnm.Print_Area" localSheetId="3">区間!$A$1:$G$115</definedName>
    <definedName name="_xlnm.Print_Area" localSheetId="4">区間優勝!$A$1:$J$36</definedName>
    <definedName name="_xlnm.Print_Area" localSheetId="7">新記録!$A$1:$H$6</definedName>
    <definedName name="_xlnm.Print_Area" localSheetId="1">総合順位・区間賞・敢闘賞!$A$1:$Z$89</definedName>
    <definedName name="_xlnm.Print_Area" localSheetId="0">表紙!$A$1:$K$39</definedName>
    <definedName name="_xlnm.Print_Titles" localSheetId="2">駅伝総合成績!$12:$13</definedName>
    <definedName name="区間">区間!$A$3:$M$21</definedName>
    <definedName name="区間記録">区間!$A$3:$M$20</definedName>
    <definedName name="市町村">区間!$A$26:$D$78</definedName>
  </definedNames>
  <calcPr calcId="191029"/>
</workbook>
</file>

<file path=xl/calcChain.xml><?xml version="1.0" encoding="utf-8"?>
<calcChain xmlns="http://schemas.openxmlformats.org/spreadsheetml/2006/main">
  <c r="E14" i="1" l="1"/>
  <c r="B14" i="1"/>
  <c r="E13" i="1"/>
  <c r="B13" i="1"/>
  <c r="E12" i="1"/>
  <c r="B12" i="1"/>
  <c r="E11" i="1"/>
  <c r="B11" i="1"/>
  <c r="E10" i="1"/>
  <c r="B10" i="1"/>
  <c r="E9" i="1"/>
  <c r="B9" i="1"/>
  <c r="E8" i="1"/>
  <c r="B8" i="1"/>
  <c r="E7" i="1"/>
  <c r="B7" i="1"/>
  <c r="E6" i="1"/>
  <c r="B6" i="1"/>
  <c r="A1" i="2"/>
  <c r="E5" i="1" l="1"/>
  <c r="B5" i="1"/>
  <c r="E4" i="1"/>
  <c r="B4" i="1"/>
  <c r="M37" i="2"/>
  <c r="L37" i="2"/>
  <c r="I36" i="2"/>
  <c r="F36" i="2"/>
  <c r="C36" i="2"/>
  <c r="A36" i="2"/>
  <c r="M35" i="2"/>
  <c r="L35" i="2"/>
  <c r="I34" i="2"/>
  <c r="F34" i="2"/>
  <c r="C34" i="2"/>
  <c r="A34" i="2"/>
  <c r="M33" i="2"/>
  <c r="L33" i="2"/>
  <c r="I32" i="2"/>
  <c r="F32" i="2"/>
  <c r="C32" i="2"/>
  <c r="A32" i="2"/>
  <c r="M31" i="2"/>
  <c r="L31" i="2"/>
  <c r="I30" i="2"/>
  <c r="F30" i="2"/>
  <c r="C30" i="2"/>
  <c r="A30" i="2"/>
  <c r="M29" i="2"/>
  <c r="L29" i="2"/>
  <c r="I28" i="2"/>
  <c r="F28" i="2"/>
  <c r="C28" i="2"/>
  <c r="A28" i="2"/>
  <c r="M27" i="2"/>
  <c r="L27" i="2"/>
  <c r="I26" i="2"/>
  <c r="F26" i="2"/>
  <c r="C26" i="2"/>
  <c r="A26" i="2"/>
  <c r="M25" i="2"/>
  <c r="L25" i="2"/>
  <c r="I24" i="2"/>
  <c r="F24" i="2"/>
  <c r="C24" i="2"/>
  <c r="A24" i="2"/>
  <c r="M23" i="2"/>
  <c r="L23" i="2"/>
  <c r="I22" i="2"/>
  <c r="F22" i="2"/>
  <c r="C22" i="2"/>
  <c r="A22" i="2"/>
  <c r="M21" i="2"/>
  <c r="L21" i="2"/>
  <c r="I20" i="2"/>
  <c r="F20" i="2"/>
  <c r="C20" i="2"/>
  <c r="A20" i="2"/>
  <c r="M19" i="2"/>
  <c r="L19" i="2"/>
  <c r="I18" i="2"/>
  <c r="F18" i="2"/>
  <c r="C18" i="2"/>
  <c r="A18" i="2"/>
  <c r="M17" i="2"/>
  <c r="L17" i="2"/>
  <c r="I16" i="2"/>
  <c r="F16" i="2"/>
  <c r="C16" i="2"/>
  <c r="A16" i="2"/>
  <c r="M15" i="2"/>
  <c r="L15" i="2"/>
  <c r="I14" i="2"/>
  <c r="F14" i="2"/>
  <c r="C14" i="2"/>
  <c r="A14" i="2"/>
  <c r="M13" i="2"/>
  <c r="L13" i="2"/>
  <c r="I12" i="2"/>
  <c r="F12" i="2"/>
  <c r="C12" i="2"/>
  <c r="A12" i="2"/>
  <c r="M11" i="2"/>
  <c r="L11" i="2"/>
  <c r="F10" i="2"/>
  <c r="C10" i="2"/>
  <c r="A10" i="2"/>
  <c r="M9" i="2"/>
  <c r="L9" i="2"/>
  <c r="I8" i="2"/>
  <c r="F8" i="2"/>
  <c r="C8" i="2"/>
  <c r="A8" i="2"/>
  <c r="M7" i="2"/>
  <c r="L7" i="2"/>
  <c r="I6" i="2"/>
  <c r="F6" i="2"/>
  <c r="C6" i="2"/>
  <c r="A6" i="2"/>
  <c r="M5" i="2"/>
  <c r="L5" i="2"/>
  <c r="D10" i="8" l="1"/>
  <c r="D13" i="8"/>
  <c r="D14" i="8"/>
  <c r="D15" i="8"/>
  <c r="D18" i="8"/>
  <c r="D19" i="8"/>
  <c r="D20" i="8"/>
  <c r="A5" i="8" l="1"/>
  <c r="A1" i="4"/>
  <c r="C14" i="4" l="1"/>
  <c r="C13" i="4"/>
  <c r="C12" i="4"/>
  <c r="C11" i="4"/>
  <c r="C10" i="4"/>
  <c r="C9" i="4"/>
  <c r="C8" i="4"/>
  <c r="C7" i="4"/>
  <c r="C6" i="4"/>
  <c r="C5" i="4"/>
  <c r="F14" i="4"/>
  <c r="F13" i="4"/>
  <c r="F12" i="4"/>
  <c r="F11" i="4"/>
  <c r="F10" i="4"/>
  <c r="F9" i="4"/>
  <c r="F8" i="4"/>
  <c r="F7" i="4"/>
  <c r="F6" i="4"/>
  <c r="F5" i="4"/>
  <c r="I6" i="4"/>
  <c r="I14" i="4"/>
  <c r="I13" i="4"/>
  <c r="I12" i="4"/>
  <c r="I10" i="4"/>
  <c r="I11" i="4"/>
  <c r="I9" i="4"/>
  <c r="I8" i="4"/>
  <c r="I7" i="4"/>
  <c r="I5" i="4"/>
</calcChain>
</file>

<file path=xl/sharedStrings.xml><?xml version="1.0" encoding="utf-8"?>
<sst xmlns="http://schemas.openxmlformats.org/spreadsheetml/2006/main" count="6034" uniqueCount="3754">
  <si>
    <t>記　録</t>
    <rPh sb="0" eb="1">
      <t>キ</t>
    </rPh>
    <rPh sb="2" eb="3">
      <t>ロク</t>
    </rPh>
    <phoneticPr fontId="3"/>
  </si>
  <si>
    <t>備　考</t>
    <rPh sb="0" eb="1">
      <t>ソナエ</t>
    </rPh>
    <rPh sb="2" eb="3">
      <t>コウ</t>
    </rPh>
    <phoneticPr fontId="3"/>
  </si>
  <si>
    <t>【　市　の　部　】</t>
    <rPh sb="2" eb="3">
      <t>シ</t>
    </rPh>
    <rPh sb="6" eb="7">
      <t>ブ</t>
    </rPh>
    <phoneticPr fontId="3"/>
  </si>
  <si>
    <t>【　町　の　部　】</t>
    <rPh sb="2" eb="3">
      <t>マチ</t>
    </rPh>
    <rPh sb="6" eb="7">
      <t>ブ</t>
    </rPh>
    <phoneticPr fontId="3"/>
  </si>
  <si>
    <t>【　村　の　部　】</t>
    <rPh sb="2" eb="3">
      <t>ムラ</t>
    </rPh>
    <rPh sb="6" eb="7">
      <t>ブ</t>
    </rPh>
    <phoneticPr fontId="3"/>
  </si>
  <si>
    <t>№</t>
    <phoneticPr fontId="3"/>
  </si>
  <si>
    <t>距離</t>
    <rPh sb="0" eb="2">
      <t>キョリ</t>
    </rPh>
    <phoneticPr fontId="3"/>
  </si>
  <si>
    <t>区間</t>
    <rPh sb="0" eb="2">
      <t>クカン</t>
    </rPh>
    <phoneticPr fontId="3"/>
  </si>
  <si>
    <t>区間記録</t>
    <rPh sb="0" eb="2">
      <t>クカン</t>
    </rPh>
    <rPh sb="2" eb="4">
      <t>キロク</t>
    </rPh>
    <phoneticPr fontId="3"/>
  </si>
  <si>
    <t>区間</t>
    <rPh sb="0" eb="1">
      <t>ク</t>
    </rPh>
    <rPh sb="1" eb="2">
      <t>カン</t>
    </rPh>
    <phoneticPr fontId="3"/>
  </si>
  <si>
    <t>会津若松市</t>
    <rPh sb="0" eb="5">
      <t>あいづわかまつし</t>
    </rPh>
    <phoneticPr fontId="3" type="Hiragana"/>
  </si>
  <si>
    <t>いわき市</t>
    <rPh sb="0" eb="4">
      <t>いわきし</t>
    </rPh>
    <phoneticPr fontId="3" type="Hiragana"/>
  </si>
  <si>
    <t>須賀川市</t>
    <rPh sb="0" eb="4">
      <t>すかがわし</t>
    </rPh>
    <phoneticPr fontId="3" type="Hiragana"/>
  </si>
  <si>
    <t>喜多方市</t>
    <rPh sb="0" eb="4">
      <t>きたかたし</t>
    </rPh>
    <phoneticPr fontId="3" type="Hiragana"/>
  </si>
  <si>
    <t>二本松市</t>
    <rPh sb="0" eb="4">
      <t>にほんまつし</t>
    </rPh>
    <phoneticPr fontId="3" type="Hiragana"/>
  </si>
  <si>
    <t>西会津町</t>
    <rPh sb="0" eb="4">
      <t>にしあいづまち</t>
    </rPh>
    <phoneticPr fontId="3" type="Hiragana"/>
  </si>
  <si>
    <t>猪苗代町</t>
    <rPh sb="0" eb="4">
      <t>いなわしろまち</t>
    </rPh>
    <phoneticPr fontId="3" type="Hiragana"/>
  </si>
  <si>
    <t>会津坂下町</t>
    <rPh sb="0" eb="5">
      <t>あいづばんげまち</t>
    </rPh>
    <phoneticPr fontId="3" type="Hiragana"/>
  </si>
  <si>
    <t>会津高田町</t>
    <rPh sb="0" eb="5">
      <t>あいづたかだまち</t>
    </rPh>
    <phoneticPr fontId="3" type="Hiragana"/>
  </si>
  <si>
    <t>会津本郷町</t>
    <rPh sb="0" eb="5">
      <t>あいづほんごうまち</t>
    </rPh>
    <phoneticPr fontId="3" type="Hiragana"/>
  </si>
  <si>
    <t>北会津村</t>
    <rPh sb="0" eb="4">
      <t>きたあいづむら</t>
    </rPh>
    <phoneticPr fontId="3" type="Hiragana"/>
  </si>
  <si>
    <t>熱塩加納村</t>
    <rPh sb="0" eb="5">
      <t>あつしおかのうむら</t>
    </rPh>
    <phoneticPr fontId="3" type="Hiragana"/>
  </si>
  <si>
    <t>氏　　名</t>
    <rPh sb="0" eb="1">
      <t>ふり</t>
    </rPh>
    <rPh sb="3" eb="4">
      <t>がな</t>
    </rPh>
    <phoneticPr fontId="8" type="Hiragana" alignment="center"/>
  </si>
  <si>
    <t>順位</t>
    <rPh sb="0" eb="2">
      <t>ジュンイ</t>
    </rPh>
    <phoneticPr fontId="3"/>
  </si>
  <si>
    <t>期　日</t>
    <rPh sb="0" eb="1">
      <t>キ</t>
    </rPh>
    <rPh sb="2" eb="3">
      <t>ヒ</t>
    </rPh>
    <phoneticPr fontId="3"/>
  </si>
  <si>
    <t>主　催</t>
    <rPh sb="0" eb="1">
      <t>シュ</t>
    </rPh>
    <rPh sb="2" eb="3">
      <t>モヨオ</t>
    </rPh>
    <phoneticPr fontId="3"/>
  </si>
  <si>
    <t>福島陸上競技協会・福島民報社</t>
    <rPh sb="0" eb="2">
      <t>フクシマ</t>
    </rPh>
    <rPh sb="2" eb="4">
      <t>リクジョウ</t>
    </rPh>
    <rPh sb="4" eb="6">
      <t>キョウギ</t>
    </rPh>
    <rPh sb="6" eb="8">
      <t>キョウカイ</t>
    </rPh>
    <rPh sb="9" eb="11">
      <t>フクシマ</t>
    </rPh>
    <rPh sb="11" eb="12">
      <t>ミン</t>
    </rPh>
    <rPh sb="12" eb="13">
      <t>ホウ</t>
    </rPh>
    <rPh sb="13" eb="14">
      <t>シャ</t>
    </rPh>
    <phoneticPr fontId="3"/>
  </si>
  <si>
    <t>コース</t>
    <phoneticPr fontId="3"/>
  </si>
  <si>
    <t>福島県縦断駅伝競走大会</t>
  </si>
  <si>
    <t>記　録　一　覧</t>
    <rPh sb="0" eb="1">
      <t>キ</t>
    </rPh>
    <rPh sb="2" eb="3">
      <t>ロク</t>
    </rPh>
    <rPh sb="4" eb="5">
      <t>イチ</t>
    </rPh>
    <rPh sb="6" eb="7">
      <t>ラン</t>
    </rPh>
    <phoneticPr fontId="3"/>
  </si>
  <si>
    <t>橋本　康子</t>
    <rPh sb="0" eb="2">
      <t>ハシモト</t>
    </rPh>
    <rPh sb="3" eb="5">
      <t>ヤスコ</t>
    </rPh>
    <phoneticPr fontId="3"/>
  </si>
  <si>
    <t>本宮町</t>
    <rPh sb="0" eb="2">
      <t>モトミヤ</t>
    </rPh>
    <rPh sb="2" eb="3">
      <t>マチ</t>
    </rPh>
    <phoneticPr fontId="3"/>
  </si>
  <si>
    <t>第11回</t>
    <rPh sb="0" eb="1">
      <t>ダイ</t>
    </rPh>
    <rPh sb="3" eb="4">
      <t>カイ</t>
    </rPh>
    <phoneticPr fontId="3"/>
  </si>
  <si>
    <t>いわき市</t>
    <rPh sb="3" eb="4">
      <t>シ</t>
    </rPh>
    <phoneticPr fontId="3"/>
  </si>
  <si>
    <t>第14回</t>
    <rPh sb="0" eb="1">
      <t>ダイ</t>
    </rPh>
    <rPh sb="3" eb="4">
      <t>カイ</t>
    </rPh>
    <phoneticPr fontId="3"/>
  </si>
  <si>
    <t>氏　　名</t>
    <rPh sb="0" eb="1">
      <t>シ</t>
    </rPh>
    <rPh sb="3" eb="4">
      <t>メイ</t>
    </rPh>
    <phoneticPr fontId="3"/>
  </si>
  <si>
    <t>所　属</t>
    <rPh sb="0" eb="1">
      <t>トコロ</t>
    </rPh>
    <rPh sb="2" eb="3">
      <t>ゾク</t>
    </rPh>
    <phoneticPr fontId="3"/>
  </si>
  <si>
    <t>添田　正美</t>
    <rPh sb="0" eb="1">
      <t>ソ</t>
    </rPh>
    <rPh sb="1" eb="2">
      <t>タ</t>
    </rPh>
    <rPh sb="3" eb="5">
      <t>マサミ</t>
    </rPh>
    <phoneticPr fontId="3"/>
  </si>
  <si>
    <t>岩瀬村</t>
    <rPh sb="0" eb="3">
      <t>イワセムラ</t>
    </rPh>
    <phoneticPr fontId="3"/>
  </si>
  <si>
    <t>檜枝岐村</t>
    <rPh sb="0" eb="3">
      <t>ヒノエマタ</t>
    </rPh>
    <rPh sb="3" eb="4">
      <t>ムラ</t>
    </rPh>
    <phoneticPr fontId="3"/>
  </si>
  <si>
    <t>新鶴村</t>
    <rPh sb="0" eb="2">
      <t>ニイツル</t>
    </rPh>
    <rPh sb="2" eb="3">
      <t>ムラ</t>
    </rPh>
    <phoneticPr fontId="3"/>
  </si>
  <si>
    <t>第15回</t>
    <rPh sb="0" eb="1">
      <t>ダイ</t>
    </rPh>
    <rPh sb="3" eb="4">
      <t>カイ</t>
    </rPh>
    <phoneticPr fontId="3"/>
  </si>
  <si>
    <t>佐藤　　瞳</t>
    <rPh sb="0" eb="2">
      <t>サトウ</t>
    </rPh>
    <rPh sb="4" eb="5">
      <t>ヒトミ</t>
    </rPh>
    <phoneticPr fontId="3"/>
  </si>
  <si>
    <t>福島市</t>
    <rPh sb="0" eb="3">
      <t>フクシマシ</t>
    </rPh>
    <phoneticPr fontId="3"/>
  </si>
  <si>
    <t>国分　隆宣</t>
    <rPh sb="0" eb="2">
      <t>コクブン</t>
    </rPh>
    <rPh sb="3" eb="5">
      <t>タカノブ</t>
    </rPh>
    <phoneticPr fontId="3"/>
  </si>
  <si>
    <t>原町市</t>
    <rPh sb="0" eb="3">
      <t>ハラマチシ</t>
    </rPh>
    <phoneticPr fontId="3"/>
  </si>
  <si>
    <t>柳　信太郎</t>
    <rPh sb="0" eb="1">
      <t>ヤナギ</t>
    </rPh>
    <rPh sb="2" eb="5">
      <t>シンタロウ</t>
    </rPh>
    <phoneticPr fontId="3"/>
  </si>
  <si>
    <t>東和町</t>
    <rPh sb="0" eb="3">
      <t>トウワマチ</t>
    </rPh>
    <phoneticPr fontId="3"/>
  </si>
  <si>
    <t>№</t>
    <phoneticPr fontId="3"/>
  </si>
  <si>
    <t>総　合　成　績　表(上位１０チーム）</t>
    <rPh sb="0" eb="1">
      <t>ふさ</t>
    </rPh>
    <rPh sb="2" eb="3">
      <t>ごう</t>
    </rPh>
    <rPh sb="4" eb="5">
      <t>しげる</t>
    </rPh>
    <rPh sb="6" eb="7">
      <t>つむぎ</t>
    </rPh>
    <rPh sb="8" eb="9">
      <t>おもて</t>
    </rPh>
    <rPh sb="10" eb="12">
      <t>じょうい</t>
    </rPh>
    <phoneticPr fontId="8" type="Hiragana" alignment="center"/>
  </si>
  <si>
    <t>4.0km</t>
    <phoneticPr fontId="3"/>
  </si>
  <si>
    <t>8.3km</t>
    <phoneticPr fontId="3"/>
  </si>
  <si>
    <t>5.7km</t>
    <phoneticPr fontId="3"/>
  </si>
  <si>
    <t>7.3km</t>
    <phoneticPr fontId="3"/>
  </si>
  <si>
    <t>8.6km</t>
    <phoneticPr fontId="3"/>
  </si>
  <si>
    <t>5.4km</t>
    <phoneticPr fontId="3"/>
  </si>
  <si>
    <t>2.7km</t>
    <phoneticPr fontId="3"/>
  </si>
  <si>
    <t xml:space="preserve"> 8.27</t>
    <phoneticPr fontId="3"/>
  </si>
  <si>
    <t>9.2km</t>
    <phoneticPr fontId="3"/>
  </si>
  <si>
    <t>27.40</t>
    <phoneticPr fontId="3"/>
  </si>
  <si>
    <t>3.9km</t>
    <phoneticPr fontId="3"/>
  </si>
  <si>
    <t>7.0km</t>
    <phoneticPr fontId="3"/>
  </si>
  <si>
    <t>4.7km</t>
    <phoneticPr fontId="3"/>
  </si>
  <si>
    <t>14.38</t>
    <phoneticPr fontId="3"/>
  </si>
  <si>
    <t>5.5km</t>
    <phoneticPr fontId="3"/>
  </si>
  <si>
    <t>3.4km</t>
    <phoneticPr fontId="3"/>
  </si>
  <si>
    <t>8.4km</t>
    <phoneticPr fontId="3"/>
  </si>
  <si>
    <t>24.45</t>
    <phoneticPr fontId="3"/>
  </si>
  <si>
    <t>24.40</t>
    <phoneticPr fontId="3"/>
  </si>
  <si>
    <t>斎藤　祐司</t>
    <rPh sb="0" eb="2">
      <t>サイトウ</t>
    </rPh>
    <rPh sb="3" eb="4">
      <t>ユウ</t>
    </rPh>
    <rPh sb="4" eb="5">
      <t>シ</t>
    </rPh>
    <phoneticPr fontId="3"/>
  </si>
  <si>
    <t>第16回</t>
    <rPh sb="0" eb="1">
      <t>ダイ</t>
    </rPh>
    <rPh sb="3" eb="4">
      <t>カイ</t>
    </rPh>
    <phoneticPr fontId="3"/>
  </si>
  <si>
    <t>18.40</t>
    <phoneticPr fontId="3"/>
  </si>
  <si>
    <t>武藤　悦夫</t>
    <rPh sb="0" eb="2">
      <t>ムトウ</t>
    </rPh>
    <rPh sb="3" eb="5">
      <t>エツオ</t>
    </rPh>
    <phoneticPr fontId="3"/>
  </si>
  <si>
    <t>回</t>
    <rPh sb="0" eb="1">
      <t>カイ</t>
    </rPh>
    <phoneticPr fontId="3"/>
  </si>
  <si>
    <t>21.28</t>
    <phoneticPr fontId="3"/>
  </si>
  <si>
    <t>高嶺　秀仁</t>
    <rPh sb="0" eb="2">
      <t>タカミネ</t>
    </rPh>
    <rPh sb="3" eb="4">
      <t>シュウ</t>
    </rPh>
    <rPh sb="4" eb="5">
      <t>ジン</t>
    </rPh>
    <phoneticPr fontId="3"/>
  </si>
  <si>
    <t>郡山市</t>
    <rPh sb="0" eb="3">
      <t>コオリヤマシ</t>
    </rPh>
    <phoneticPr fontId="3"/>
  </si>
  <si>
    <t>市　　名</t>
    <rPh sb="0" eb="1">
      <t>シ</t>
    </rPh>
    <rPh sb="3" eb="4">
      <t>メイ</t>
    </rPh>
    <phoneticPr fontId="3"/>
  </si>
  <si>
    <t>町　　名</t>
    <rPh sb="0" eb="1">
      <t>マチ</t>
    </rPh>
    <rPh sb="3" eb="4">
      <t>メイ</t>
    </rPh>
    <phoneticPr fontId="3"/>
  </si>
  <si>
    <t>村　　名</t>
    <rPh sb="0" eb="1">
      <t>ムラ</t>
    </rPh>
    <rPh sb="3" eb="4">
      <t>メイ</t>
    </rPh>
    <phoneticPr fontId="3"/>
  </si>
  <si>
    <t>17.42</t>
    <phoneticPr fontId="3"/>
  </si>
  <si>
    <t>高野　善輝</t>
    <rPh sb="0" eb="2">
      <t>タカノ</t>
    </rPh>
    <rPh sb="3" eb="5">
      <t>ヨシテル</t>
    </rPh>
    <phoneticPr fontId="3"/>
  </si>
  <si>
    <t>26.11</t>
    <phoneticPr fontId="3"/>
  </si>
  <si>
    <t>佐藤　　武</t>
    <rPh sb="0" eb="2">
      <t>サトウ</t>
    </rPh>
    <rPh sb="4" eb="5">
      <t>タケシ</t>
    </rPh>
    <phoneticPr fontId="3"/>
  </si>
  <si>
    <t>古殿町</t>
    <rPh sb="0" eb="3">
      <t>フルドノマチ</t>
    </rPh>
    <phoneticPr fontId="3"/>
  </si>
  <si>
    <t>17.48</t>
    <phoneticPr fontId="3"/>
  </si>
  <si>
    <t>斎藤　大樹</t>
    <rPh sb="0" eb="2">
      <t>サイトウ</t>
    </rPh>
    <rPh sb="3" eb="5">
      <t>ダイキ</t>
    </rPh>
    <phoneticPr fontId="3"/>
  </si>
  <si>
    <t>16.56</t>
    <phoneticPr fontId="3"/>
  </si>
  <si>
    <t>橋本　隆光</t>
    <rPh sb="0" eb="2">
      <t>ハシモト</t>
    </rPh>
    <rPh sb="3" eb="5">
      <t>タカミツ</t>
    </rPh>
    <phoneticPr fontId="3"/>
  </si>
  <si>
    <t>12.44</t>
    <phoneticPr fontId="3"/>
  </si>
  <si>
    <t>馬場佐由里</t>
    <rPh sb="0" eb="2">
      <t>ババ</t>
    </rPh>
    <rPh sb="2" eb="5">
      <t>サユリ</t>
    </rPh>
    <phoneticPr fontId="3"/>
  </si>
  <si>
    <t>南郷村</t>
    <rPh sb="0" eb="3">
      <t>ナンゴウムラ</t>
    </rPh>
    <phoneticPr fontId="3"/>
  </si>
  <si>
    <t>21.12</t>
    <phoneticPr fontId="3"/>
  </si>
  <si>
    <t>設楽　智博</t>
    <rPh sb="0" eb="2">
      <t>シタラ</t>
    </rPh>
    <rPh sb="3" eb="5">
      <t>チハク</t>
    </rPh>
    <phoneticPr fontId="3"/>
  </si>
  <si>
    <t>須賀川市</t>
    <rPh sb="0" eb="4">
      <t>スカガワシ</t>
    </rPh>
    <phoneticPr fontId="3"/>
  </si>
  <si>
    <t>蛭田ちな美</t>
    <rPh sb="0" eb="2">
      <t>ヒルタ</t>
    </rPh>
    <rPh sb="4" eb="5">
      <t>ミ</t>
    </rPh>
    <phoneticPr fontId="3"/>
  </si>
  <si>
    <t>11.34</t>
    <phoneticPr fontId="3"/>
  </si>
  <si>
    <t>17.23</t>
    <phoneticPr fontId="3"/>
  </si>
  <si>
    <t>菊地　栄太</t>
    <rPh sb="0" eb="2">
      <t>キクチ</t>
    </rPh>
    <rPh sb="3" eb="5">
      <t>エイタ</t>
    </rPh>
    <phoneticPr fontId="3"/>
  </si>
  <si>
    <t>第１６回</t>
    <rPh sb="0" eb="1">
      <t>ダイ</t>
    </rPh>
    <rPh sb="3" eb="4">
      <t>カイ</t>
    </rPh>
    <phoneticPr fontId="3"/>
  </si>
  <si>
    <t>第１７回</t>
    <rPh sb="0" eb="1">
      <t>ダイ</t>
    </rPh>
    <rPh sb="3" eb="4">
      <t>カイ</t>
    </rPh>
    <phoneticPr fontId="3"/>
  </si>
  <si>
    <t>田村市</t>
    <rPh sb="0" eb="2">
      <t>タムラ</t>
    </rPh>
    <rPh sb="2" eb="3">
      <t>シ</t>
    </rPh>
    <phoneticPr fontId="3"/>
  </si>
  <si>
    <t>会津美里町</t>
    <rPh sb="0" eb="2">
      <t>あいづ</t>
    </rPh>
    <rPh sb="2" eb="5">
      <t>みさとちょう</t>
    </rPh>
    <phoneticPr fontId="3" type="Hiragana"/>
  </si>
  <si>
    <t>伊南村</t>
    <rPh sb="0" eb="3">
      <t>イナムラ</t>
    </rPh>
    <phoneticPr fontId="3"/>
  </si>
  <si>
    <t>新</t>
    <rPh sb="0" eb="1">
      <t>シン</t>
    </rPh>
    <phoneticPr fontId="3"/>
  </si>
  <si>
    <t>3.0km</t>
    <phoneticPr fontId="3"/>
  </si>
  <si>
    <t>24.47</t>
    <phoneticPr fontId="3"/>
  </si>
  <si>
    <t>矢吹　和啓</t>
    <rPh sb="0" eb="2">
      <t>ヤブキ</t>
    </rPh>
    <rPh sb="3" eb="4">
      <t>カズ</t>
    </rPh>
    <rPh sb="4" eb="5">
      <t>ケイ</t>
    </rPh>
    <phoneticPr fontId="3"/>
  </si>
  <si>
    <t>4.8km</t>
    <phoneticPr fontId="3"/>
  </si>
  <si>
    <t>17.17</t>
    <phoneticPr fontId="3"/>
  </si>
  <si>
    <t>第17回</t>
    <rPh sb="0" eb="1">
      <t>ダイ</t>
    </rPh>
    <rPh sb="3" eb="4">
      <t>カイ</t>
    </rPh>
    <phoneticPr fontId="3"/>
  </si>
  <si>
    <t>石川町</t>
    <rPh sb="0" eb="3">
      <t>イシカワマチ</t>
    </rPh>
    <phoneticPr fontId="3"/>
  </si>
  <si>
    <t>酒井　俊幸</t>
    <rPh sb="0" eb="2">
      <t>サカイ</t>
    </rPh>
    <rPh sb="3" eb="5">
      <t>トシユキ</t>
    </rPh>
    <phoneticPr fontId="3"/>
  </si>
  <si>
    <t>27.02</t>
    <phoneticPr fontId="3"/>
  </si>
  <si>
    <t>9.21</t>
    <phoneticPr fontId="3"/>
  </si>
  <si>
    <t>蛭田あゆみ</t>
    <rPh sb="0" eb="2">
      <t>ヒルタ</t>
    </rPh>
    <phoneticPr fontId="3"/>
  </si>
  <si>
    <t>山崎恵理香</t>
    <rPh sb="0" eb="2">
      <t>ヤマザキ</t>
    </rPh>
    <rPh sb="2" eb="5">
      <t>エリカ</t>
    </rPh>
    <phoneticPr fontId="3"/>
  </si>
  <si>
    <t>会津若松市</t>
    <rPh sb="0" eb="5">
      <t>アイヅワカマツシ</t>
    </rPh>
    <phoneticPr fontId="3"/>
  </si>
  <si>
    <t>矢祭町</t>
  </si>
  <si>
    <t>6.4km</t>
    <phoneticPr fontId="3"/>
  </si>
  <si>
    <t>第１８回</t>
    <rPh sb="0" eb="1">
      <t>ダイ</t>
    </rPh>
    <rPh sb="3" eb="4">
      <t>カイ</t>
    </rPh>
    <phoneticPr fontId="3"/>
  </si>
  <si>
    <t>福島市</t>
  </si>
  <si>
    <t>郡山市</t>
  </si>
  <si>
    <t>白河市</t>
  </si>
  <si>
    <t>相馬市</t>
  </si>
  <si>
    <t>桑折町</t>
  </si>
  <si>
    <t>国見町</t>
  </si>
  <si>
    <t>川俣町</t>
  </si>
  <si>
    <t>飯野町</t>
  </si>
  <si>
    <t>本宮町</t>
  </si>
  <si>
    <t>鏡石町</t>
  </si>
  <si>
    <t>矢吹町</t>
  </si>
  <si>
    <t>棚倉町</t>
  </si>
  <si>
    <t>塙町</t>
  </si>
  <si>
    <t>石川町</t>
  </si>
  <si>
    <t>浅川町</t>
  </si>
  <si>
    <t>古殿町</t>
  </si>
  <si>
    <t>三春町</t>
  </si>
  <si>
    <t>小野町</t>
  </si>
  <si>
    <t>下郷町</t>
  </si>
  <si>
    <t>只見町</t>
  </si>
  <si>
    <t>磐梯町</t>
  </si>
  <si>
    <t>柳津町</t>
  </si>
  <si>
    <t>広野町</t>
  </si>
  <si>
    <t>楢葉町</t>
  </si>
  <si>
    <t>富岡町</t>
  </si>
  <si>
    <t>大熊町</t>
  </si>
  <si>
    <t>双葉町</t>
  </si>
  <si>
    <t>浪江町</t>
  </si>
  <si>
    <t>新地町</t>
  </si>
  <si>
    <t>大玉村</t>
  </si>
  <si>
    <t>白沢村</t>
  </si>
  <si>
    <t>天栄村</t>
  </si>
  <si>
    <t>西郷村</t>
  </si>
  <si>
    <t>泉崎村</t>
  </si>
  <si>
    <t>中島村</t>
  </si>
  <si>
    <t>鮫川村</t>
  </si>
  <si>
    <t>玉川村</t>
  </si>
  <si>
    <t>平田村</t>
  </si>
  <si>
    <t>飯舘村</t>
  </si>
  <si>
    <t>南相馬市</t>
    <rPh sb="0" eb="1">
      <t>ミナミ</t>
    </rPh>
    <rPh sb="1" eb="4">
      <t>ソウマシ</t>
    </rPh>
    <phoneticPr fontId="3"/>
  </si>
  <si>
    <t>伊達市</t>
    <rPh sb="0" eb="3">
      <t>ダテシ</t>
    </rPh>
    <phoneticPr fontId="3"/>
  </si>
  <si>
    <t>南会津町</t>
    <rPh sb="0" eb="1">
      <t>ミナミ</t>
    </rPh>
    <rPh sb="1" eb="4">
      <t>アイヅマチ</t>
    </rPh>
    <phoneticPr fontId="3"/>
  </si>
  <si>
    <t>会津美里町</t>
    <rPh sb="0" eb="2">
      <t>アイヅ</t>
    </rPh>
    <rPh sb="2" eb="5">
      <t>ミサトマチ</t>
    </rPh>
    <phoneticPr fontId="3"/>
  </si>
  <si>
    <t>19.28</t>
    <phoneticPr fontId="3"/>
  </si>
  <si>
    <t>高田　　涼</t>
    <rPh sb="0" eb="2">
      <t>タカダ</t>
    </rPh>
    <rPh sb="4" eb="5">
      <t>リョウ</t>
    </rPh>
    <phoneticPr fontId="3"/>
  </si>
  <si>
    <t>飯舘村</t>
    <rPh sb="0" eb="3">
      <t>イイタテムラ</t>
    </rPh>
    <phoneticPr fontId="3"/>
  </si>
  <si>
    <t>第18回</t>
    <rPh sb="0" eb="1">
      <t>ダイ</t>
    </rPh>
    <rPh sb="3" eb="4">
      <t>カイ</t>
    </rPh>
    <phoneticPr fontId="3"/>
  </si>
  <si>
    <t>17.54</t>
    <phoneticPr fontId="3"/>
  </si>
  <si>
    <t>鈴木　優人</t>
    <rPh sb="0" eb="2">
      <t>スズキ</t>
    </rPh>
    <rPh sb="3" eb="4">
      <t>ユウ</t>
    </rPh>
    <rPh sb="4" eb="5">
      <t>ヒト</t>
    </rPh>
    <phoneticPr fontId="3"/>
  </si>
  <si>
    <t>12.36</t>
    <phoneticPr fontId="3"/>
  </si>
  <si>
    <t>橋本富美子</t>
    <rPh sb="0" eb="2">
      <t>ハシモト</t>
    </rPh>
    <rPh sb="2" eb="5">
      <t>フミコ</t>
    </rPh>
    <phoneticPr fontId="3"/>
  </si>
  <si>
    <t>14.29</t>
    <phoneticPr fontId="3"/>
  </si>
  <si>
    <t>佐藤　　良</t>
    <rPh sb="0" eb="2">
      <t>サトウ</t>
    </rPh>
    <rPh sb="4" eb="5">
      <t>リョウ</t>
    </rPh>
    <phoneticPr fontId="3"/>
  </si>
  <si>
    <t>※</t>
    <phoneticPr fontId="3"/>
  </si>
  <si>
    <t>18.10</t>
    <phoneticPr fontId="3"/>
  </si>
  <si>
    <t>山河　一生</t>
    <rPh sb="0" eb="2">
      <t>ヤマカワ</t>
    </rPh>
    <rPh sb="3" eb="5">
      <t>カズオ</t>
    </rPh>
    <phoneticPr fontId="3"/>
  </si>
  <si>
    <t>第１９回</t>
    <rPh sb="0" eb="1">
      <t>ダイ</t>
    </rPh>
    <rPh sb="3" eb="4">
      <t>カイ</t>
    </rPh>
    <phoneticPr fontId="3"/>
  </si>
  <si>
    <t>本宮市</t>
    <rPh sb="0" eb="2">
      <t>モトミヤ</t>
    </rPh>
    <rPh sb="2" eb="3">
      <t>シ</t>
    </rPh>
    <phoneticPr fontId="3"/>
  </si>
  <si>
    <t>白河市総合運動公園陸上競技場スタート</t>
    <rPh sb="0" eb="2">
      <t>シラカワ</t>
    </rPh>
    <rPh sb="2" eb="3">
      <t>シ</t>
    </rPh>
    <rPh sb="3" eb="5">
      <t>ソウゴウ</t>
    </rPh>
    <rPh sb="5" eb="7">
      <t>ウンドウ</t>
    </rPh>
    <rPh sb="7" eb="9">
      <t>コウエン</t>
    </rPh>
    <rPh sb="9" eb="11">
      <t>リクジョウ</t>
    </rPh>
    <rPh sb="11" eb="14">
      <t>キョウギジョウ</t>
    </rPh>
    <phoneticPr fontId="3"/>
  </si>
  <si>
    <t>8.2km</t>
    <phoneticPr fontId="3"/>
  </si>
  <si>
    <t>※印は前回からの変更区間</t>
    <rPh sb="1" eb="2">
      <t>シルシ</t>
    </rPh>
    <rPh sb="3" eb="5">
      <t>ゼンカイ</t>
    </rPh>
    <rPh sb="8" eb="10">
      <t>ヘンコウ</t>
    </rPh>
    <rPh sb="10" eb="12">
      <t>クカン</t>
    </rPh>
    <phoneticPr fontId="3"/>
  </si>
  <si>
    <t>第19回</t>
    <rPh sb="0" eb="1">
      <t>ダイ</t>
    </rPh>
    <rPh sb="3" eb="4">
      <t>カイ</t>
    </rPh>
    <phoneticPr fontId="3"/>
  </si>
  <si>
    <t>5.8km</t>
    <phoneticPr fontId="3"/>
  </si>
  <si>
    <t>24.59</t>
    <phoneticPr fontId="3"/>
  </si>
  <si>
    <t>岡本　尚文</t>
    <rPh sb="0" eb="2">
      <t>オカモト</t>
    </rPh>
    <rPh sb="3" eb="5">
      <t>ナオフミ</t>
    </rPh>
    <phoneticPr fontId="3"/>
  </si>
  <si>
    <t>三春町</t>
    <rPh sb="0" eb="3">
      <t>ミハルマチ</t>
    </rPh>
    <phoneticPr fontId="3"/>
  </si>
  <si>
    <t>18.02</t>
    <phoneticPr fontId="3"/>
  </si>
  <si>
    <t>兼子　侑大</t>
    <rPh sb="0" eb="2">
      <t>カネコ</t>
    </rPh>
    <rPh sb="3" eb="5">
      <t>ユウダイ</t>
    </rPh>
    <phoneticPr fontId="3"/>
  </si>
  <si>
    <t>泉崎村</t>
    <rPh sb="0" eb="1">
      <t>イズミ</t>
    </rPh>
    <rPh sb="1" eb="3">
      <t>サキムラ</t>
    </rPh>
    <phoneticPr fontId="3"/>
  </si>
  <si>
    <t>吉川　修司</t>
    <rPh sb="0" eb="2">
      <t>キッカワ</t>
    </rPh>
    <rPh sb="3" eb="5">
      <t>シュウジ</t>
    </rPh>
    <phoneticPr fontId="3"/>
  </si>
  <si>
    <t>三浦　　輝</t>
    <rPh sb="0" eb="2">
      <t>みうら</t>
    </rPh>
    <rPh sb="4" eb="5">
      <t>ひかる</t>
    </rPh>
    <phoneticPr fontId="8" type="Hiragana" alignment="center"/>
  </si>
  <si>
    <t>【市の部】</t>
    <rPh sb="1" eb="2">
      <t>シ</t>
    </rPh>
    <rPh sb="3" eb="4">
      <t>ブ</t>
    </rPh>
    <phoneticPr fontId="3"/>
  </si>
  <si>
    <t>記録</t>
    <rPh sb="0" eb="2">
      <t>キロク</t>
    </rPh>
    <phoneticPr fontId="3"/>
  </si>
  <si>
    <t>敢　闘　賞　一　覧</t>
    <rPh sb="0" eb="1">
      <t>カン</t>
    </rPh>
    <rPh sb="2" eb="3">
      <t>タタカ</t>
    </rPh>
    <rPh sb="4" eb="5">
      <t>ショウ</t>
    </rPh>
    <rPh sb="6" eb="7">
      <t>イチ</t>
    </rPh>
    <rPh sb="8" eb="9">
      <t>ラン</t>
    </rPh>
    <phoneticPr fontId="3"/>
  </si>
  <si>
    <t>№</t>
    <phoneticPr fontId="3"/>
  </si>
  <si>
    <t>【村の部】</t>
    <rPh sb="1" eb="2">
      <t>ムラ</t>
    </rPh>
    <rPh sb="3" eb="4">
      <t>ブ</t>
    </rPh>
    <phoneticPr fontId="3"/>
  </si>
  <si>
    <t>【町の部】</t>
    <rPh sb="1" eb="2">
      <t>マチ</t>
    </rPh>
    <rPh sb="3" eb="4">
      <t>ブ</t>
    </rPh>
    <phoneticPr fontId="3"/>
  </si>
  <si>
    <t>第２０回</t>
    <rPh sb="0" eb="1">
      <t>ダイ</t>
    </rPh>
    <rPh sb="3" eb="4">
      <t>カイ</t>
    </rPh>
    <phoneticPr fontId="3"/>
  </si>
  <si>
    <t>下郷町</t>
    <rPh sb="0" eb="3">
      <t>シモゴウマチ</t>
    </rPh>
    <phoneticPr fontId="3"/>
  </si>
  <si>
    <t>17.01</t>
    <phoneticPr fontId="3"/>
  </si>
  <si>
    <t>今井　憲久</t>
    <rPh sb="0" eb="2">
      <t>イマイ</t>
    </rPh>
    <rPh sb="3" eb="5">
      <t>ノリヒサ</t>
    </rPh>
    <phoneticPr fontId="3"/>
  </si>
  <si>
    <t>白河市</t>
    <rPh sb="0" eb="3">
      <t>シラカワシ</t>
    </rPh>
    <phoneticPr fontId="3"/>
  </si>
  <si>
    <t>17.38</t>
    <phoneticPr fontId="3"/>
  </si>
  <si>
    <t>仲野　光博</t>
    <rPh sb="0" eb="2">
      <t>ナカノ</t>
    </rPh>
    <rPh sb="3" eb="5">
      <t>ミツヒロ</t>
    </rPh>
    <phoneticPr fontId="3"/>
  </si>
  <si>
    <t>二本松市</t>
    <rPh sb="0" eb="4">
      <t>ニホンマツシ</t>
    </rPh>
    <phoneticPr fontId="3"/>
  </si>
  <si>
    <t>11.25</t>
    <phoneticPr fontId="3"/>
  </si>
  <si>
    <t>菊地　美希</t>
    <rPh sb="0" eb="2">
      <t>キクチ</t>
    </rPh>
    <rPh sb="3" eb="5">
      <t>ミキ</t>
    </rPh>
    <phoneticPr fontId="3"/>
  </si>
  <si>
    <t>24.44</t>
    <phoneticPr fontId="3"/>
  </si>
  <si>
    <t>柳沼　晃太</t>
    <rPh sb="0" eb="2">
      <t>ヤギヌマ</t>
    </rPh>
    <rPh sb="3" eb="5">
      <t>コウタ</t>
    </rPh>
    <phoneticPr fontId="3"/>
  </si>
  <si>
    <t>第20回</t>
    <rPh sb="0" eb="1">
      <t>ダイ</t>
    </rPh>
    <rPh sb="3" eb="4">
      <t>カイ</t>
    </rPh>
    <phoneticPr fontId="3"/>
  </si>
  <si>
    <t>※区間変更なし</t>
    <rPh sb="1" eb="3">
      <t>クカン</t>
    </rPh>
    <rPh sb="3" eb="5">
      <t>ヘンコウ</t>
    </rPh>
    <phoneticPr fontId="3"/>
  </si>
  <si>
    <t>藤田　敦史</t>
    <rPh sb="0" eb="2">
      <t>ふじた</t>
    </rPh>
    <rPh sb="3" eb="4">
      <t>あつし</t>
    </rPh>
    <phoneticPr fontId="8" type="Hiragana" alignment="center"/>
  </si>
  <si>
    <t>【　市　の　部　】</t>
    <rPh sb="2" eb="3">
      <t>シ</t>
    </rPh>
    <rPh sb="6" eb="7">
      <t>ブ</t>
    </rPh>
    <phoneticPr fontId="3" alignment="center"/>
  </si>
  <si>
    <t>【　町　の　部　】</t>
    <rPh sb="2" eb="3">
      <t>マチ</t>
    </rPh>
    <rPh sb="6" eb="7">
      <t>ブ</t>
    </rPh>
    <phoneticPr fontId="3" alignment="center"/>
  </si>
  <si>
    <t>【　村　の　部　】</t>
    <rPh sb="2" eb="3">
      <t>ムラ</t>
    </rPh>
    <rPh sb="6" eb="7">
      <t>ブ</t>
    </rPh>
    <phoneticPr fontId="3" alignment="center"/>
  </si>
  <si>
    <t>区間
(距離)</t>
    <rPh sb="0" eb="1">
      <t>ク</t>
    </rPh>
    <rPh sb="1" eb="2">
      <t>カン</t>
    </rPh>
    <rPh sb="4" eb="6">
      <t>キョリ</t>
    </rPh>
    <phoneticPr fontId="3" alignment="center"/>
  </si>
  <si>
    <t>№</t>
    <phoneticPr fontId="3" alignment="center"/>
  </si>
  <si>
    <t>記　録</t>
    <rPh sb="0" eb="1">
      <t>キ</t>
    </rPh>
    <rPh sb="2" eb="3">
      <t>ロク</t>
    </rPh>
    <phoneticPr fontId="3" alignment="center"/>
  </si>
  <si>
    <t>新　記　録　一　覧</t>
    <rPh sb="0" eb="1">
      <t>しん</t>
    </rPh>
    <rPh sb="2" eb="3">
      <t>き</t>
    </rPh>
    <rPh sb="4" eb="5">
      <t>ろく</t>
    </rPh>
    <rPh sb="6" eb="7">
      <t>いち</t>
    </rPh>
    <rPh sb="8" eb="9">
      <t>らん</t>
    </rPh>
    <phoneticPr fontId="8" type="Hiragana" alignment="center"/>
  </si>
  <si>
    <t>高嶺　秀仁</t>
    <rPh sb="0" eb="2">
      <t>たかみね</t>
    </rPh>
    <rPh sb="3" eb="4">
      <t>ひでひと</t>
    </rPh>
    <phoneticPr fontId="8" type="Hiragana" alignment="center"/>
  </si>
  <si>
    <t>第21回</t>
    <rPh sb="0" eb="1">
      <t>ダイ</t>
    </rPh>
    <rPh sb="3" eb="4">
      <t>カイ</t>
    </rPh>
    <phoneticPr fontId="3"/>
  </si>
  <si>
    <t>21.17</t>
    <phoneticPr fontId="3"/>
  </si>
  <si>
    <t>19.25</t>
    <phoneticPr fontId="3"/>
  </si>
  <si>
    <t>27.01</t>
    <phoneticPr fontId="3"/>
  </si>
  <si>
    <t>第２１回</t>
    <rPh sb="0" eb="1">
      <t>ダイ</t>
    </rPh>
    <rPh sb="3" eb="4">
      <t>カイ</t>
    </rPh>
    <phoneticPr fontId="3"/>
  </si>
  <si>
    <t>96.2km</t>
    <phoneticPr fontId="3"/>
  </si>
  <si>
    <t>吾妻　駿一</t>
    <rPh sb="0" eb="2">
      <t>あづま</t>
    </rPh>
    <rPh sb="3" eb="5">
      <t>しゅんいち</t>
    </rPh>
    <phoneticPr fontId="8" type="Hiragana" alignment="center"/>
  </si>
  <si>
    <t>第２２回</t>
    <rPh sb="0" eb="1">
      <t>ダイ</t>
    </rPh>
    <rPh sb="3" eb="4">
      <t>カイ</t>
    </rPh>
    <phoneticPr fontId="3"/>
  </si>
  <si>
    <t>第22回</t>
    <rPh sb="0" eb="1">
      <t>ダイ</t>
    </rPh>
    <rPh sb="3" eb="4">
      <t>カイ</t>
    </rPh>
    <phoneticPr fontId="3"/>
  </si>
  <si>
    <t>24.32</t>
    <phoneticPr fontId="3"/>
  </si>
  <si>
    <t>19.23</t>
    <phoneticPr fontId="3"/>
  </si>
  <si>
    <t>24.46</t>
    <phoneticPr fontId="3"/>
  </si>
  <si>
    <t>5.04.02</t>
    <phoneticPr fontId="3"/>
  </si>
  <si>
    <t>第２３回</t>
    <rPh sb="0" eb="1">
      <t>ダイ</t>
    </rPh>
    <rPh sb="3" eb="4">
      <t>カイ</t>
    </rPh>
    <phoneticPr fontId="3"/>
  </si>
  <si>
    <t>福島県庁前フィニッシュ</t>
    <rPh sb="0" eb="2">
      <t>フクシマ</t>
    </rPh>
    <rPh sb="2" eb="5">
      <t>ケンチョウマエ</t>
    </rPh>
    <phoneticPr fontId="3"/>
  </si>
  <si>
    <t>第23回</t>
    <rPh sb="0" eb="1">
      <t>ダイ</t>
    </rPh>
    <rPh sb="3" eb="4">
      <t>カイ</t>
    </rPh>
    <phoneticPr fontId="3"/>
  </si>
  <si>
    <t>6.7km</t>
    <phoneticPr fontId="3"/>
  </si>
  <si>
    <t>96.5km</t>
    <phoneticPr fontId="3"/>
  </si>
  <si>
    <t>佐久間　祥</t>
    <rPh sb="0" eb="3">
      <t>さくま</t>
    </rPh>
    <rPh sb="4" eb="5">
      <t>しょう</t>
    </rPh>
    <phoneticPr fontId="8" type="Hiragana" alignment="center"/>
  </si>
  <si>
    <t>安西　秀幸</t>
    <rPh sb="0" eb="2">
      <t>あんざい</t>
    </rPh>
    <rPh sb="3" eb="5">
      <t>ひでゆき</t>
    </rPh>
    <phoneticPr fontId="8" type="Hiragana" alignment="center"/>
  </si>
  <si>
    <t>21.02</t>
    <phoneticPr fontId="3"/>
  </si>
  <si>
    <t>25.02</t>
    <phoneticPr fontId="3"/>
  </si>
  <si>
    <t>参加チーム</t>
    <rPh sb="0" eb="2">
      <t>サンカ</t>
    </rPh>
    <phoneticPr fontId="3"/>
  </si>
  <si>
    <t>第２４回</t>
    <rPh sb="0" eb="1">
      <t>ダイ</t>
    </rPh>
    <rPh sb="3" eb="4">
      <t>カイ</t>
    </rPh>
    <phoneticPr fontId="3"/>
  </si>
  <si>
    <t>第24回</t>
    <rPh sb="0" eb="1">
      <t>ダイ</t>
    </rPh>
    <rPh sb="3" eb="4">
      <t>カイ</t>
    </rPh>
    <phoneticPr fontId="3"/>
  </si>
  <si>
    <t>5.6km</t>
    <phoneticPr fontId="3"/>
  </si>
  <si>
    <t>2.8km</t>
    <phoneticPr fontId="3"/>
  </si>
  <si>
    <t>21.00</t>
    <phoneticPr fontId="3"/>
  </si>
  <si>
    <t>山田　　攻</t>
    <rPh sb="0" eb="2">
      <t>やまだ</t>
    </rPh>
    <rPh sb="4" eb="5">
      <t>こう</t>
    </rPh>
    <phoneticPr fontId="8" type="Hiragana" alignment="center"/>
  </si>
  <si>
    <t>佐藤　敦之</t>
    <rPh sb="0" eb="2">
      <t>さとう</t>
    </rPh>
    <rPh sb="3" eb="4">
      <t>あつし</t>
    </rPh>
    <rPh sb="4" eb="5">
      <t>これ</t>
    </rPh>
    <phoneticPr fontId="8" type="Hiragana" alignment="center"/>
  </si>
  <si>
    <t>阿部　弘輝</t>
    <rPh sb="0" eb="2">
      <t>アベ</t>
    </rPh>
    <rPh sb="3" eb="5">
      <t>ヒロテル</t>
    </rPh>
    <phoneticPr fontId="3"/>
  </si>
  <si>
    <t>17.49</t>
    <phoneticPr fontId="3"/>
  </si>
  <si>
    <t>岩本ちひろ</t>
    <rPh sb="0" eb="2">
      <t>いわもと</t>
    </rPh>
    <phoneticPr fontId="8" type="Hiragana" alignment="center"/>
  </si>
  <si>
    <t>4.0km</t>
  </si>
  <si>
    <t>8.2km</t>
  </si>
  <si>
    <t>5.8km</t>
  </si>
  <si>
    <t>7.3km</t>
  </si>
  <si>
    <t>21.17</t>
  </si>
  <si>
    <t>6.7km</t>
  </si>
  <si>
    <t>21.00</t>
  </si>
  <si>
    <t>8.3km</t>
  </si>
  <si>
    <t>※</t>
  </si>
  <si>
    <t>3.9km</t>
  </si>
  <si>
    <t>12.44</t>
  </si>
  <si>
    <t>7.0km</t>
  </si>
  <si>
    <t>21.12</t>
  </si>
  <si>
    <t>4.8km</t>
  </si>
  <si>
    <t>14.29</t>
  </si>
  <si>
    <t>5.7km</t>
  </si>
  <si>
    <t>3.4km</t>
  </si>
  <si>
    <t>8.4km</t>
  </si>
  <si>
    <t>24.44</t>
  </si>
  <si>
    <t>9.47</t>
    <phoneticPr fontId="3"/>
  </si>
  <si>
    <t>第２５回</t>
    <rPh sb="0" eb="1">
      <t>ダイ</t>
    </rPh>
    <rPh sb="3" eb="4">
      <t>カイ</t>
    </rPh>
    <phoneticPr fontId="3"/>
  </si>
  <si>
    <t>5.2km</t>
    <phoneticPr fontId="3"/>
  </si>
  <si>
    <t>4.1km</t>
    <phoneticPr fontId="3"/>
  </si>
  <si>
    <t>9.3km</t>
    <phoneticPr fontId="3"/>
  </si>
  <si>
    <t>95.1km</t>
    <phoneticPr fontId="3"/>
  </si>
  <si>
    <t>北塩原村</t>
    <rPh sb="0" eb="4">
      <t>キタシオバラムラ</t>
    </rPh>
    <phoneticPr fontId="3"/>
  </si>
  <si>
    <t>希望ふくしま</t>
    <rPh sb="0" eb="2">
      <t>キボウ</t>
    </rPh>
    <phoneticPr fontId="3"/>
  </si>
  <si>
    <t>(三島町)</t>
    <rPh sb="1" eb="4">
      <t>ミシママチ</t>
    </rPh>
    <phoneticPr fontId="3"/>
  </si>
  <si>
    <t>(金山町)</t>
    <rPh sb="1" eb="4">
      <t>カナヤママチ</t>
    </rPh>
    <phoneticPr fontId="3"/>
  </si>
  <si>
    <t>(檜枝岐村)</t>
    <rPh sb="1" eb="5">
      <t>ヒノエマタムラ</t>
    </rPh>
    <phoneticPr fontId="3"/>
  </si>
  <si>
    <t>(湯川村)</t>
    <rPh sb="1" eb="4">
      <t>ユガワムラ</t>
    </rPh>
    <phoneticPr fontId="3"/>
  </si>
  <si>
    <t>(昭和村)</t>
    <rPh sb="1" eb="4">
      <t>ショウワムラ</t>
    </rPh>
    <phoneticPr fontId="3"/>
  </si>
  <si>
    <t>(川内村)</t>
    <rPh sb="1" eb="4">
      <t>カワウチムラ</t>
    </rPh>
    <phoneticPr fontId="3"/>
  </si>
  <si>
    <t>(葛尾村)</t>
    <rPh sb="1" eb="4">
      <t>カツラオムラ</t>
    </rPh>
    <phoneticPr fontId="3"/>
  </si>
  <si>
    <t>5.2km</t>
  </si>
  <si>
    <t>4.1km</t>
  </si>
  <si>
    <t>3.0km</t>
  </si>
  <si>
    <t>9.3km</t>
  </si>
  <si>
    <t>95.1km</t>
  </si>
  <si>
    <t>区　間　優　勝　者</t>
    <rPh sb="0" eb="1">
      <t>く</t>
    </rPh>
    <rPh sb="2" eb="3">
      <t>かん</t>
    </rPh>
    <rPh sb="4" eb="5">
      <t>ゆう</t>
    </rPh>
    <rPh sb="6" eb="7">
      <t>かつ</t>
    </rPh>
    <rPh sb="8" eb="9">
      <t>しゃ</t>
    </rPh>
    <phoneticPr fontId="8" type="Hiragana" alignment="center"/>
  </si>
  <si>
    <t>市町村(所属)</t>
    <rPh sb="0" eb="3">
      <t>シチョウソン</t>
    </rPh>
    <rPh sb="4" eb="5">
      <t>トコロ</t>
    </rPh>
    <rPh sb="5" eb="6">
      <t>ゾク</t>
    </rPh>
    <phoneticPr fontId="3"/>
  </si>
  <si>
    <t>高本　真樹</t>
    <rPh sb="0" eb="2">
      <t>タカモト</t>
    </rPh>
    <rPh sb="3" eb="5">
      <t>マサキ</t>
    </rPh>
    <phoneticPr fontId="3"/>
  </si>
  <si>
    <t>第25回</t>
    <rPh sb="0" eb="1">
      <t>ダイ</t>
    </rPh>
    <rPh sb="3" eb="4">
      <t>カイ</t>
    </rPh>
    <phoneticPr fontId="3"/>
  </si>
  <si>
    <t>氏　　名
(市町村名)</t>
    <rPh sb="0" eb="1">
      <t>シ</t>
    </rPh>
    <rPh sb="3" eb="4">
      <t>メイ</t>
    </rPh>
    <rPh sb="6" eb="9">
      <t>シチョウソン</t>
    </rPh>
    <rPh sb="9" eb="10">
      <t>メイ</t>
    </rPh>
    <phoneticPr fontId="3" alignment="center"/>
  </si>
  <si>
    <t>区</t>
    <rPh sb="0" eb="1">
      <t>く</t>
    </rPh>
    <phoneticPr fontId="8" type="Hiragana" alignment="center"/>
  </si>
  <si>
    <t>距離</t>
    <rPh sb="0" eb="2">
      <t>きょり</t>
    </rPh>
    <phoneticPr fontId="8" type="Hiragana" alignment="center"/>
  </si>
  <si>
    <t>区間記録</t>
    <rPh sb="0" eb="2">
      <t>くかん</t>
    </rPh>
    <rPh sb="2" eb="4">
      <t>きろく</t>
    </rPh>
    <phoneticPr fontId="8" type="Hiragana" alignment="center"/>
  </si>
  <si>
    <t>諏訪　　涼</t>
    <rPh sb="0" eb="2">
      <t>すわ</t>
    </rPh>
    <rPh sb="4" eb="5">
      <t>りょう</t>
    </rPh>
    <phoneticPr fontId="8" type="Hiragana" alignment="center"/>
  </si>
  <si>
    <t>遠藤　日向</t>
    <rPh sb="0" eb="2">
      <t>エンドウ</t>
    </rPh>
    <rPh sb="3" eb="5">
      <t>ヒュウガ</t>
    </rPh>
    <phoneticPr fontId="3"/>
  </si>
  <si>
    <t>小森　達郎</t>
    <rPh sb="0" eb="2">
      <t>こもり</t>
    </rPh>
    <rPh sb="3" eb="5">
      <t>たつろう</t>
    </rPh>
    <phoneticPr fontId="8" type="Hiragana" alignment="center"/>
  </si>
  <si>
    <t>会津美里町</t>
    <rPh sb="0" eb="5">
      <t>アイヅミサトマチ</t>
    </rPh>
    <phoneticPr fontId="3"/>
  </si>
  <si>
    <t>北郷　美奈</t>
    <rPh sb="0" eb="2">
      <t>きたごう</t>
    </rPh>
    <rPh sb="3" eb="5">
      <t>みな</t>
    </rPh>
    <phoneticPr fontId="8" type="Hiragana" alignment="center"/>
  </si>
  <si>
    <t>星　　創太</t>
    <rPh sb="0" eb="1">
      <t>ほし</t>
    </rPh>
    <rPh sb="3" eb="5">
      <t>そうた</t>
    </rPh>
    <phoneticPr fontId="8" type="Hiragana" alignment="center"/>
  </si>
  <si>
    <t>阿部　弘輝</t>
    <rPh sb="0" eb="2">
      <t>アベ</t>
    </rPh>
    <rPh sb="3" eb="5">
      <t>ヒロキ</t>
    </rPh>
    <phoneticPr fontId="3"/>
  </si>
  <si>
    <t>坂内　美月</t>
    <rPh sb="0" eb="2">
      <t>バンナイ</t>
    </rPh>
    <rPh sb="3" eb="5">
      <t>ミヅキ</t>
    </rPh>
    <phoneticPr fontId="3"/>
  </si>
  <si>
    <t>5.02.16</t>
    <phoneticPr fontId="3"/>
  </si>
  <si>
    <t>総合順位</t>
    <rPh sb="0" eb="2">
      <t>ソウゴウ</t>
    </rPh>
    <rPh sb="2" eb="4">
      <t>ジュンイ</t>
    </rPh>
    <phoneticPr fontId="3"/>
  </si>
  <si>
    <t>第２６回</t>
    <rPh sb="0" eb="1">
      <t>ダイ</t>
    </rPh>
    <rPh sb="3" eb="4">
      <t>カイ</t>
    </rPh>
    <phoneticPr fontId="3"/>
  </si>
  <si>
    <t>5.02.16</t>
  </si>
  <si>
    <t>前回からの区間変更なし</t>
    <rPh sb="0" eb="2">
      <t>ゼンカイ</t>
    </rPh>
    <rPh sb="5" eb="7">
      <t>クカン</t>
    </rPh>
    <rPh sb="7" eb="9">
      <t>ヘンコウ</t>
    </rPh>
    <phoneticPr fontId="3"/>
  </si>
  <si>
    <t>村上　康則</t>
    <rPh sb="0" eb="2">
      <t>むらかみ</t>
    </rPh>
    <rPh sb="3" eb="5">
      <t>やすのり</t>
    </rPh>
    <phoneticPr fontId="8" type="Hiragana" alignment="center"/>
  </si>
  <si>
    <t>阿部　弘輝</t>
    <rPh sb="0" eb="2">
      <t>あべ</t>
    </rPh>
    <rPh sb="3" eb="5">
      <t>ひろき</t>
    </rPh>
    <phoneticPr fontId="8" type="Hiragana" alignment="center"/>
  </si>
  <si>
    <t>北條　大地</t>
    <rPh sb="0" eb="2">
      <t>ほうじょう</t>
    </rPh>
    <rPh sb="3" eb="5">
      <t>だいち</t>
    </rPh>
    <phoneticPr fontId="8" type="Hiragana" alignment="center"/>
  </si>
  <si>
    <t>第26回</t>
    <rPh sb="0" eb="1">
      <t>ダイ</t>
    </rPh>
    <rPh sb="3" eb="4">
      <t>カイ</t>
    </rPh>
    <phoneticPr fontId="3"/>
  </si>
  <si>
    <t>第２７回</t>
    <rPh sb="0" eb="1">
      <t>ダイ</t>
    </rPh>
    <rPh sb="3" eb="4">
      <t>カイ</t>
    </rPh>
    <phoneticPr fontId="3"/>
  </si>
  <si>
    <t>高郷村</t>
  </si>
  <si>
    <t>南郷村</t>
  </si>
  <si>
    <t>都路村</t>
  </si>
  <si>
    <t>大信村</t>
  </si>
  <si>
    <t>東村</t>
  </si>
  <si>
    <t>表郷村</t>
  </si>
  <si>
    <t>岩瀬村</t>
  </si>
  <si>
    <t>小高町</t>
  </si>
  <si>
    <t>鹿島町</t>
  </si>
  <si>
    <t>河東町</t>
  </si>
  <si>
    <t>山都町</t>
  </si>
  <si>
    <t>塩川町</t>
  </si>
  <si>
    <t>田島町</t>
  </si>
  <si>
    <t>船引町</t>
  </si>
  <si>
    <t>常葉町</t>
  </si>
  <si>
    <t>大越町</t>
  </si>
  <si>
    <t>滝根町</t>
  </si>
  <si>
    <t>長沼町</t>
  </si>
  <si>
    <t>東和町</t>
  </si>
  <si>
    <t>岩代町</t>
  </si>
  <si>
    <t>安達町</t>
  </si>
  <si>
    <t>月舘町</t>
  </si>
  <si>
    <t>霊山町</t>
  </si>
  <si>
    <t>保原町</t>
  </si>
  <si>
    <t>梁川町</t>
  </si>
  <si>
    <t>伊達町</t>
  </si>
  <si>
    <t>原町市</t>
  </si>
  <si>
    <t>第２８回</t>
    <rPh sb="0" eb="1">
      <t>ダイ</t>
    </rPh>
    <rPh sb="3" eb="4">
      <t>カイ</t>
    </rPh>
    <phoneticPr fontId="3"/>
  </si>
  <si>
    <t>下山田　稜</t>
    <rPh sb="0" eb="3">
      <t>しもやまだ</t>
    </rPh>
    <rPh sb="4" eb="5">
      <t>りょう</t>
    </rPh>
    <phoneticPr fontId="8" type="Hiragana" alignment="center"/>
  </si>
  <si>
    <t>第２９回</t>
    <rPh sb="0" eb="1">
      <t>ダイ</t>
    </rPh>
    <rPh sb="3" eb="4">
      <t>カイ</t>
    </rPh>
    <phoneticPr fontId="3"/>
  </si>
  <si>
    <t>6.4km</t>
    <phoneticPr fontId="8" type="Hiragana" alignment="center"/>
  </si>
  <si>
    <t>94.8km</t>
    <phoneticPr fontId="8" type="Hiragana" alignment="center"/>
  </si>
  <si>
    <t>※</t>
    <phoneticPr fontId="8" type="Hiragana" alignment="center"/>
  </si>
  <si>
    <t>第28回</t>
    <rPh sb="0" eb="1">
      <t>ダイ</t>
    </rPh>
    <rPh sb="3" eb="4">
      <t>カイ</t>
    </rPh>
    <phoneticPr fontId="3"/>
  </si>
  <si>
    <t>三科　　文</t>
    <rPh sb="0" eb="2">
      <t>みしな</t>
    </rPh>
    <rPh sb="4" eb="5">
      <t>あや</t>
    </rPh>
    <phoneticPr fontId="8" type="Hiragana" alignment="center"/>
  </si>
  <si>
    <t>櫛田　佳希</t>
    <rPh sb="0" eb="2">
      <t>くしだ</t>
    </rPh>
    <rPh sb="3" eb="5">
      <t>よしき</t>
    </rPh>
    <phoneticPr fontId="8" type="Hiragana" alignment="center"/>
  </si>
  <si>
    <t>鼡田　章宏</t>
    <rPh sb="0" eb="2">
      <t>ねずみだ</t>
    </rPh>
    <rPh sb="3" eb="5">
      <t>あきひろ</t>
    </rPh>
    <phoneticPr fontId="8" type="Hiragana" alignment="center"/>
  </si>
  <si>
    <t>松山　和希</t>
    <rPh sb="0" eb="2">
      <t>まつやま</t>
    </rPh>
    <rPh sb="3" eb="5">
      <t>かずき</t>
    </rPh>
    <phoneticPr fontId="8" type="Hiragana" alignment="center"/>
  </si>
  <si>
    <t>長谷川健太</t>
    <rPh sb="0" eb="3">
      <t>はせがわ</t>
    </rPh>
    <rPh sb="3" eb="5">
      <t>けんた</t>
    </rPh>
    <phoneticPr fontId="8" type="Hiragana" alignment="center"/>
  </si>
  <si>
    <t>区間新</t>
    <rPh sb="0" eb="3">
      <t>くかんしん</t>
    </rPh>
    <phoneticPr fontId="8" type="Hiragana" alignment="center"/>
  </si>
  <si>
    <t>主催：福島陸上競技協会，福島民報社</t>
  </si>
  <si>
    <t>コース：白河市～福島市</t>
  </si>
  <si>
    <t>順位</t>
  </si>
  <si>
    <t>タイム</t>
  </si>
  <si>
    <t>ﾅﾝﾊﾞｰ</t>
  </si>
  <si>
    <t>チーム</t>
  </si>
  <si>
    <t>1区</t>
  </si>
  <si>
    <t>2区</t>
  </si>
  <si>
    <t>3区</t>
  </si>
  <si>
    <t>4区</t>
  </si>
  <si>
    <t>5区</t>
  </si>
  <si>
    <t>6区</t>
  </si>
  <si>
    <t>7区</t>
  </si>
  <si>
    <t>8区</t>
  </si>
  <si>
    <t>9区</t>
  </si>
  <si>
    <t>10区</t>
  </si>
  <si>
    <t>11区</t>
  </si>
  <si>
    <t>12区</t>
  </si>
  <si>
    <t>13区</t>
  </si>
  <si>
    <t>14区</t>
  </si>
  <si>
    <t>15区</t>
  </si>
  <si>
    <t>16区</t>
  </si>
  <si>
    <t>6.4km</t>
  </si>
  <si>
    <t>1</t>
  </si>
  <si>
    <t>4</t>
  </si>
  <si>
    <t>林　　晃耀</t>
  </si>
  <si>
    <t>2</t>
  </si>
  <si>
    <t>3</t>
  </si>
  <si>
    <t>藤宮　　歩</t>
  </si>
  <si>
    <t>22</t>
  </si>
  <si>
    <t>瀧川　幹太</t>
  </si>
  <si>
    <t>今村　大紀</t>
  </si>
  <si>
    <t>会津若松市</t>
  </si>
  <si>
    <t>小畠　　翼</t>
  </si>
  <si>
    <t>佐藤　翔太</t>
  </si>
  <si>
    <t>大塚　稜介</t>
  </si>
  <si>
    <t>5</t>
  </si>
  <si>
    <t>中島　拓実</t>
  </si>
  <si>
    <t>高槻　芳照</t>
  </si>
  <si>
    <t>佐藤　瑠香</t>
  </si>
  <si>
    <t>6</t>
  </si>
  <si>
    <t>35</t>
  </si>
  <si>
    <t>会津美里町</t>
  </si>
  <si>
    <t>木村　吉希</t>
  </si>
  <si>
    <t>木村　有希</t>
  </si>
  <si>
    <t>山口　大陽</t>
  </si>
  <si>
    <t>鴻巣　隼人</t>
  </si>
  <si>
    <t>山口　大徳</t>
  </si>
  <si>
    <t>7</t>
  </si>
  <si>
    <t>10</t>
  </si>
  <si>
    <t>田村市</t>
  </si>
  <si>
    <t>石井　楓馬</t>
  </si>
  <si>
    <t>吉田　浩一</t>
  </si>
  <si>
    <t>8</t>
  </si>
  <si>
    <t>須賀川市</t>
  </si>
  <si>
    <t>加藤　将士</t>
  </si>
  <si>
    <t>横田　星那</t>
  </si>
  <si>
    <t>樋口　勝利</t>
  </si>
  <si>
    <t>太田　元紀</t>
  </si>
  <si>
    <t>田村　一平</t>
  </si>
  <si>
    <t>9</t>
  </si>
  <si>
    <t>二本松市</t>
  </si>
  <si>
    <t>渡辺　　徳</t>
  </si>
  <si>
    <t>宍戸　結紀</t>
  </si>
  <si>
    <t>喜多方市</t>
  </si>
  <si>
    <t>加藤　伸治</t>
  </si>
  <si>
    <t>一重　祐樹</t>
  </si>
  <si>
    <t>齋藤　斗和</t>
  </si>
  <si>
    <t>大場　　悠</t>
  </si>
  <si>
    <t>11</t>
  </si>
  <si>
    <t>32</t>
  </si>
  <si>
    <t>猪苗代町</t>
  </si>
  <si>
    <t>大橋　清陽</t>
  </si>
  <si>
    <t>小檜山利輝</t>
  </si>
  <si>
    <t>12</t>
  </si>
  <si>
    <t>25</t>
  </si>
  <si>
    <t>佐久間珀亜</t>
  </si>
  <si>
    <t>長谷川　徹</t>
  </si>
  <si>
    <t>鈴木　涼太</t>
  </si>
  <si>
    <t>浦山　陽介</t>
  </si>
  <si>
    <t>13</t>
  </si>
  <si>
    <t>46</t>
  </si>
  <si>
    <t>福田　健人</t>
  </si>
  <si>
    <t>西槇　杏莉</t>
  </si>
  <si>
    <t>兼子　卓也</t>
  </si>
  <si>
    <t>瀬戸　隆行</t>
  </si>
  <si>
    <t>塩澤　裕也</t>
  </si>
  <si>
    <t>14</t>
  </si>
  <si>
    <t>伊達市</t>
  </si>
  <si>
    <t>横山　元貴</t>
  </si>
  <si>
    <t>15</t>
  </si>
  <si>
    <t>18</t>
  </si>
  <si>
    <t>山田　康生</t>
  </si>
  <si>
    <t>柳沼　順朝</t>
  </si>
  <si>
    <t>長尾　修弥</t>
  </si>
  <si>
    <t>大河原萌花</t>
  </si>
  <si>
    <t>市ノ渡拓也</t>
  </si>
  <si>
    <t>16</t>
  </si>
  <si>
    <t>45</t>
  </si>
  <si>
    <t>三科　　文</t>
  </si>
  <si>
    <t>星　　貴大</t>
  </si>
  <si>
    <t>園川　雅樹</t>
  </si>
  <si>
    <t>近藤　大祐</t>
  </si>
  <si>
    <t>佐藤　直樹</t>
  </si>
  <si>
    <t>17</t>
  </si>
  <si>
    <t>塚原　健司</t>
  </si>
  <si>
    <t>佐原　尚樹</t>
  </si>
  <si>
    <t>佐藤　征昭</t>
  </si>
  <si>
    <t>井上　寿弥</t>
  </si>
  <si>
    <t>47</t>
  </si>
  <si>
    <t>郷　　謙輔</t>
  </si>
  <si>
    <t>小針　旭人</t>
  </si>
  <si>
    <t>郷　　龍輔</t>
  </si>
  <si>
    <t>19</t>
  </si>
  <si>
    <t>阿部　拓弥</t>
  </si>
  <si>
    <t>荒木　和也</t>
  </si>
  <si>
    <t>20</t>
  </si>
  <si>
    <t>本宮市</t>
  </si>
  <si>
    <t>松岡　颯馬</t>
  </si>
  <si>
    <t>山﨑　裕悟</t>
  </si>
  <si>
    <t>21</t>
  </si>
  <si>
    <t>早田　洋平</t>
  </si>
  <si>
    <t>木内　康介</t>
  </si>
  <si>
    <t>南相馬市</t>
  </si>
  <si>
    <t>齋藤　将輝</t>
  </si>
  <si>
    <t>渡邉　優典</t>
  </si>
  <si>
    <t>但野　朋裕</t>
  </si>
  <si>
    <t>23</t>
  </si>
  <si>
    <t>河原田理人</t>
  </si>
  <si>
    <t>本田　　渉</t>
  </si>
  <si>
    <t>佐藤　大輝</t>
  </si>
  <si>
    <t>上遠野優月</t>
  </si>
  <si>
    <t>菊地　陽大</t>
  </si>
  <si>
    <t>24</t>
  </si>
  <si>
    <t>27</t>
  </si>
  <si>
    <t>南会津町</t>
  </si>
  <si>
    <t>土橋　一馬</t>
  </si>
  <si>
    <t>50</t>
  </si>
  <si>
    <t>島貫　聖吾</t>
  </si>
  <si>
    <t>鈴木　優行</t>
  </si>
  <si>
    <t>26</t>
  </si>
  <si>
    <t>41</t>
  </si>
  <si>
    <t>吉田　龍司</t>
  </si>
  <si>
    <t>石井　京輔</t>
  </si>
  <si>
    <t>山本　崚介</t>
  </si>
  <si>
    <t>山本　幸輝</t>
  </si>
  <si>
    <t>36</t>
  </si>
  <si>
    <t>大和田貴治</t>
  </si>
  <si>
    <t>阿部　知弘</t>
  </si>
  <si>
    <t>根本　　翔</t>
  </si>
  <si>
    <t>佐藤　友貴</t>
  </si>
  <si>
    <t>牧ノ原健一</t>
  </si>
  <si>
    <t>荒川　礼奈</t>
  </si>
  <si>
    <t>藁谷　佑市</t>
  </si>
  <si>
    <t>28</t>
  </si>
  <si>
    <t>33</t>
  </si>
  <si>
    <t>会津坂下町</t>
  </si>
  <si>
    <t>田中　雄太</t>
  </si>
  <si>
    <t>山田　遥希</t>
  </si>
  <si>
    <t>田中　啓太</t>
  </si>
  <si>
    <t>29</t>
  </si>
  <si>
    <t>圓谷　美侑</t>
  </si>
  <si>
    <t>須藤　宏皓</t>
  </si>
  <si>
    <t>八木沼那生</t>
  </si>
  <si>
    <t>矢吹　啓介</t>
  </si>
  <si>
    <t>30</t>
  </si>
  <si>
    <t>49</t>
  </si>
  <si>
    <t>坂本実乃里</t>
  </si>
  <si>
    <t>宗形　　大</t>
  </si>
  <si>
    <t>関根　　聡</t>
  </si>
  <si>
    <t>石森　理奈</t>
  </si>
  <si>
    <t>佐藤　　匠</t>
  </si>
  <si>
    <t>田母神真広</t>
  </si>
  <si>
    <t>31</t>
  </si>
  <si>
    <t>安藤　　要</t>
  </si>
  <si>
    <t>鈴木　　昇</t>
  </si>
  <si>
    <t>吉田　七海</t>
  </si>
  <si>
    <t>42</t>
  </si>
  <si>
    <t>渡部　雅也</t>
  </si>
  <si>
    <t>新妻　幹人</t>
  </si>
  <si>
    <t>木村　紘貴</t>
  </si>
  <si>
    <t>53</t>
  </si>
  <si>
    <t>希望ふくしま</t>
  </si>
  <si>
    <t>木戸　美帆</t>
  </si>
  <si>
    <t>本名　　萩</t>
  </si>
  <si>
    <t>鈴木　貴人</t>
  </si>
  <si>
    <t>玉木　章吾</t>
  </si>
  <si>
    <t>五ノ井　浩</t>
  </si>
  <si>
    <t>北舘　　亮</t>
  </si>
  <si>
    <t>34</t>
  </si>
  <si>
    <t>半澤　滉憲</t>
  </si>
  <si>
    <t>佐藤　温史</t>
  </si>
  <si>
    <t>山田　哲也</t>
  </si>
  <si>
    <t>矢吹　蒼空</t>
  </si>
  <si>
    <t>本郷　幸平</t>
  </si>
  <si>
    <t>斉藤　　豊</t>
  </si>
  <si>
    <t>水野　大道</t>
  </si>
  <si>
    <t>亀岡　花凜</t>
  </si>
  <si>
    <t>石幡　　廉</t>
  </si>
  <si>
    <t>鈴木　　諒</t>
  </si>
  <si>
    <t>大谷　　葵</t>
  </si>
  <si>
    <t>37</t>
  </si>
  <si>
    <t>48</t>
  </si>
  <si>
    <t>38</t>
  </si>
  <si>
    <t>44</t>
  </si>
  <si>
    <t>吉田　哲也</t>
  </si>
  <si>
    <t>佐藤　輝歩</t>
  </si>
  <si>
    <t>幡谷　原太</t>
  </si>
  <si>
    <t>39</t>
  </si>
  <si>
    <t>矢沢　裕也</t>
  </si>
  <si>
    <t>鈴木　来菜</t>
  </si>
  <si>
    <t>40</t>
  </si>
  <si>
    <t>渡邊　善幸</t>
  </si>
  <si>
    <t>西会津町</t>
  </si>
  <si>
    <t>伊藤亜久里</t>
  </si>
  <si>
    <t>伊藤　大河</t>
  </si>
  <si>
    <t>菊池　竜馬</t>
  </si>
  <si>
    <t>本多　悠夢</t>
  </si>
  <si>
    <t>金子　一則</t>
  </si>
  <si>
    <t>檜山　侑那</t>
  </si>
  <si>
    <t>43</t>
  </si>
  <si>
    <t>吉田　悟志</t>
  </si>
  <si>
    <t>51</t>
  </si>
  <si>
    <t>北塩原村</t>
  </si>
  <si>
    <t>鈴木　大和</t>
  </si>
  <si>
    <t>江川　大夢</t>
  </si>
  <si>
    <t>内海　彰悟</t>
  </si>
  <si>
    <t>平尾　暁絵</t>
  </si>
  <si>
    <t>渡邉　隆弘</t>
  </si>
  <si>
    <t>吉田　充芳</t>
  </si>
  <si>
    <t>橋本　乃愛</t>
  </si>
  <si>
    <t>朝倉　　樹</t>
  </si>
  <si>
    <t>武田　智道</t>
  </si>
  <si>
    <t>下平　亜未</t>
  </si>
  <si>
    <t>赤城　直也</t>
  </si>
  <si>
    <t>箕田　英治</t>
  </si>
  <si>
    <t>二瓶　涼太</t>
  </si>
  <si>
    <t>添田　陽斗</t>
  </si>
  <si>
    <t>松本　路人</t>
  </si>
  <si>
    <t>大和田洋陽</t>
  </si>
  <si>
    <t>52</t>
  </si>
  <si>
    <t>大内龍太郎</t>
  </si>
  <si>
    <t>大内　匡泰</t>
  </si>
  <si>
    <t>高橋　良太</t>
  </si>
  <si>
    <t>五十嵐みなみ</t>
  </si>
  <si>
    <t>佐藤信一郎</t>
  </si>
  <si>
    <t>区間記録</t>
  </si>
  <si>
    <t xml:space="preserve">            </t>
  </si>
  <si>
    <t>12:36</t>
  </si>
  <si>
    <t>24:21</t>
  </si>
  <si>
    <t>21:12</t>
  </si>
  <si>
    <t>10:23</t>
  </si>
  <si>
    <t>26:25</t>
  </si>
  <si>
    <t>12:44</t>
  </si>
  <si>
    <t>17:35</t>
  </si>
  <si>
    <t>24:44</t>
  </si>
  <si>
    <t>5.4km</t>
  </si>
  <si>
    <t>5.4km</t>
    <phoneticPr fontId="8" type="Hiragana" alignment="center"/>
  </si>
  <si>
    <t>第29回</t>
    <rPh sb="0" eb="1">
      <t>ダイ</t>
    </rPh>
    <rPh sb="3" eb="4">
      <t>カイ</t>
    </rPh>
    <phoneticPr fontId="3"/>
  </si>
  <si>
    <t>95.0km</t>
    <phoneticPr fontId="8" type="Hiragana" alignment="center"/>
  </si>
  <si>
    <t>第３０回</t>
    <rPh sb="0" eb="1">
      <t>ダイ</t>
    </rPh>
    <rPh sb="3" eb="4">
      <t>カイ</t>
    </rPh>
    <phoneticPr fontId="3"/>
  </si>
  <si>
    <t>圓谷　吏生</t>
    <rPh sb="0" eb="5">
      <t>つむらや　　りお</t>
    </rPh>
    <phoneticPr fontId="8" type="Hiragana" alignment="center"/>
  </si>
  <si>
    <t>第30回</t>
    <rPh sb="0" eb="1">
      <t>ダイ</t>
    </rPh>
    <rPh sb="3" eb="4">
      <t>カイ</t>
    </rPh>
    <phoneticPr fontId="3"/>
  </si>
  <si>
    <t>安濃　寛人</t>
    <rPh sb="0" eb="5">
      <t>あんのう　　ひろと</t>
    </rPh>
    <phoneticPr fontId="8" type="Hiragana" alignment="center"/>
  </si>
  <si>
    <t>溝井　正貴</t>
  </si>
  <si>
    <t>蛭田　雄大</t>
    <rPh sb="0" eb="5">
      <t>ひるた　　ゆうだい</t>
    </rPh>
    <phoneticPr fontId="8" type="Hiragana" alignment="center"/>
  </si>
  <si>
    <t>小野　真緒</t>
  </si>
  <si>
    <t>共催：福島県，福島県教育委員会，ラジオ福島，テレビユー福島</t>
  </si>
  <si>
    <t>総合成績リスト</t>
  </si>
  <si>
    <t>富岡　晃世</t>
  </si>
  <si>
    <t>田子明花莉</t>
  </si>
  <si>
    <t>長田　拓巳</t>
  </si>
  <si>
    <t>野﨑　考大</t>
  </si>
  <si>
    <t>安倍　優紀</t>
  </si>
  <si>
    <t>伊東舞莉彩</t>
  </si>
  <si>
    <t>横堀　雄大</t>
  </si>
  <si>
    <t>佐藤　　樹</t>
  </si>
  <si>
    <t>永峯　良祐</t>
  </si>
  <si>
    <t>高橋　樹也</t>
  </si>
  <si>
    <t>阿部　哲也</t>
  </si>
  <si>
    <t>武藤　浩哉</t>
  </si>
  <si>
    <t>上石　敦士</t>
  </si>
  <si>
    <t>黒羽　俊輔</t>
  </si>
  <si>
    <t>生井　宏明</t>
  </si>
  <si>
    <t>渡邊　隼翼</t>
  </si>
  <si>
    <t>平賀　大貴</t>
  </si>
  <si>
    <t>加藤　釉日</t>
  </si>
  <si>
    <t>矢内　　允</t>
  </si>
  <si>
    <t>黒須　彩理</t>
  </si>
  <si>
    <t>塩田　悠揮</t>
  </si>
  <si>
    <t>邊見　勇太</t>
  </si>
  <si>
    <t>佐藤　壮真</t>
  </si>
  <si>
    <t>小林　夢花</t>
  </si>
  <si>
    <t>磯　　光清</t>
  </si>
  <si>
    <t>須釜　　凜</t>
  </si>
  <si>
    <t>若月　陽香</t>
  </si>
  <si>
    <t>山岸　　蒼</t>
  </si>
  <si>
    <t>金澤　陶子</t>
  </si>
  <si>
    <t>渡部　智哉</t>
  </si>
  <si>
    <t>平野　　花</t>
  </si>
  <si>
    <t>小川　祐吾</t>
  </si>
  <si>
    <t>遠藤　滉己</t>
  </si>
  <si>
    <t>小野　陽平</t>
  </si>
  <si>
    <t>三浦　　翼</t>
  </si>
  <si>
    <t>佐藤　実吹</t>
  </si>
  <si>
    <t>齋藤　一筋</t>
  </si>
  <si>
    <t>平井健一郎</t>
  </si>
  <si>
    <t>遠藤　直弥</t>
  </si>
  <si>
    <t>添田　祥平</t>
  </si>
  <si>
    <t>鈴木那賀登</t>
  </si>
  <si>
    <t>金山　裕生</t>
  </si>
  <si>
    <t>石井あゆみ</t>
  </si>
  <si>
    <t>山中友紀野</t>
  </si>
  <si>
    <t>山中　智貴</t>
  </si>
  <si>
    <t>竹内　優太</t>
  </si>
  <si>
    <t>千田　瑠唯</t>
  </si>
  <si>
    <t>関根　大将</t>
  </si>
  <si>
    <t>髙橋　香澄</t>
  </si>
  <si>
    <t>後藤　仁志</t>
  </si>
  <si>
    <t>鈴木　俊哲</t>
  </si>
  <si>
    <t>熊谷　卓大</t>
  </si>
  <si>
    <t>朝倉　　渉</t>
  </si>
  <si>
    <t>遠藤　春斗</t>
  </si>
  <si>
    <t>千葉　美采</t>
  </si>
  <si>
    <t>緑川　侑真</t>
  </si>
  <si>
    <t>鈴木　　薫</t>
  </si>
  <si>
    <t>佐藤　雄大</t>
  </si>
  <si>
    <t>樟山　瑛翔</t>
  </si>
  <si>
    <t>鈴木　詠大</t>
  </si>
  <si>
    <t>鈴木　貴之</t>
  </si>
  <si>
    <t>柳田　明徳</t>
  </si>
  <si>
    <t>渡邉　　凛</t>
  </si>
  <si>
    <t>矢吹　恭叶</t>
  </si>
  <si>
    <t>先﨑太空海</t>
  </si>
  <si>
    <t>久下はる菜</t>
  </si>
  <si>
    <t>奥山　優愛</t>
  </si>
  <si>
    <t>坂本　　光</t>
  </si>
  <si>
    <t>佐藤　　純</t>
  </si>
  <si>
    <t>秋山　勇樹</t>
  </si>
  <si>
    <t>池田　翔吾</t>
  </si>
  <si>
    <t>長　　駿吾</t>
  </si>
  <si>
    <t>池田　忠義</t>
  </si>
  <si>
    <t>第３１回</t>
    <rPh sb="0" eb="1">
      <t>ダイ</t>
    </rPh>
    <rPh sb="3" eb="4">
      <t>カイ</t>
    </rPh>
    <phoneticPr fontId="3"/>
  </si>
  <si>
    <t>第31回</t>
    <rPh sb="0" eb="1">
      <t>ダイ</t>
    </rPh>
    <rPh sb="3" eb="4">
      <t>カイ</t>
    </rPh>
    <phoneticPr fontId="3"/>
  </si>
  <si>
    <t>加藤　　駆</t>
  </si>
  <si>
    <t>松田　　脩</t>
  </si>
  <si>
    <t>沖野　凌我</t>
  </si>
  <si>
    <t>谷中　　晴</t>
  </si>
  <si>
    <t>いわき市</t>
  </si>
  <si>
    <t>植村　真登</t>
  </si>
  <si>
    <t>川田　聖真</t>
  </si>
  <si>
    <t>大田原　陸</t>
  </si>
  <si>
    <t>五十嵐拓也</t>
  </si>
  <si>
    <t>鈴木　奏真</t>
  </si>
  <si>
    <t>冨士原　優</t>
  </si>
  <si>
    <t>木戸　愛花</t>
  </si>
  <si>
    <t>鈴木和香奈</t>
  </si>
  <si>
    <t>松下　竜大</t>
  </si>
  <si>
    <t>塩田　羽希</t>
  </si>
  <si>
    <t>(10) 11:30</t>
  </si>
  <si>
    <t>鹿野　捷人</t>
  </si>
  <si>
    <t>大内亜彩希</t>
  </si>
  <si>
    <t>土屋　優斗</t>
  </si>
  <si>
    <t>菅野　心花</t>
  </si>
  <si>
    <t>齋藤真那斗</t>
  </si>
  <si>
    <t>山内　　鈴</t>
  </si>
  <si>
    <t>手代木壱吹</t>
  </si>
  <si>
    <t>高橋康之介</t>
  </si>
  <si>
    <t>長谷川美花</t>
  </si>
  <si>
    <t>(17) 23:54</t>
  </si>
  <si>
    <t>前場　美優</t>
  </si>
  <si>
    <t>溝井　涼雅</t>
  </si>
  <si>
    <t>安濃　佑真</t>
  </si>
  <si>
    <t>鈴木　颯大</t>
  </si>
  <si>
    <t>嶋崎　桃花</t>
  </si>
  <si>
    <t>藤田　　賢</t>
  </si>
  <si>
    <t>穂積　宏幸</t>
  </si>
  <si>
    <t>(20) 14:08</t>
  </si>
  <si>
    <t>(3) 27:53</t>
  </si>
  <si>
    <t>郡司　珀翔</t>
  </si>
  <si>
    <t>渡邉　煉仁</t>
  </si>
  <si>
    <t>(4) 25:18</t>
  </si>
  <si>
    <t>安齋　朋樹</t>
  </si>
  <si>
    <t>石井　智大</t>
  </si>
  <si>
    <t>山本　竜也</t>
  </si>
  <si>
    <t>佐藤　真央</t>
  </si>
  <si>
    <t>影山　　裕</t>
  </si>
  <si>
    <t>大島　　丈</t>
  </si>
  <si>
    <t>鈴木　沙羅</t>
  </si>
  <si>
    <t>五十嵐修一</t>
  </si>
  <si>
    <t>高木　滉都</t>
  </si>
  <si>
    <t>竹村　和浩</t>
  </si>
  <si>
    <t>和田　颯太</t>
  </si>
  <si>
    <t>白岩　　楓</t>
  </si>
  <si>
    <t>原田　悠平</t>
  </si>
  <si>
    <t>佐藤　亨介</t>
  </si>
  <si>
    <t>林　　尚範</t>
  </si>
  <si>
    <t>紺野　陽菜</t>
  </si>
  <si>
    <t>國分　遥哉</t>
  </si>
  <si>
    <t>石川　直生</t>
  </si>
  <si>
    <t>石井　将輝</t>
  </si>
  <si>
    <t>大澤　悠希</t>
  </si>
  <si>
    <t>吉田　陸人</t>
  </si>
  <si>
    <t>(14) 26:59</t>
  </si>
  <si>
    <t>鈴木　淳文</t>
  </si>
  <si>
    <t>羽賀　龍生</t>
  </si>
  <si>
    <t>高橋　悠生</t>
  </si>
  <si>
    <t>半澤　悠司</t>
  </si>
  <si>
    <t>倉田　惇矢</t>
  </si>
  <si>
    <t>玉川　　准</t>
  </si>
  <si>
    <t>河原田大樹</t>
  </si>
  <si>
    <t>遠藤　　晃</t>
  </si>
  <si>
    <t>幕田未来渉</t>
  </si>
  <si>
    <t>岩﨑　春翔</t>
  </si>
  <si>
    <t>佐藤　忠俊</t>
  </si>
  <si>
    <t>(17) 21:24</t>
  </si>
  <si>
    <t>池水　優杜</t>
  </si>
  <si>
    <t>駒木根一弘</t>
  </si>
  <si>
    <t>関根　僚哉</t>
  </si>
  <si>
    <t>齋藤　佑成</t>
  </si>
  <si>
    <t>菅野　康太</t>
  </si>
  <si>
    <t>飯沼　大晴</t>
  </si>
  <si>
    <t>ｶﾜﾗﾀﾞﾏｻﾄ</t>
  </si>
  <si>
    <t>ｶﾄｳﾉﾕﾂﾞｷ</t>
  </si>
  <si>
    <t>(23) 20:36</t>
  </si>
  <si>
    <t>齋藤　渚菜</t>
  </si>
  <si>
    <t>蛯原　弘修</t>
  </si>
  <si>
    <t>高口雄太郎</t>
  </si>
  <si>
    <t>(37) 31:42</t>
  </si>
  <si>
    <t>髙野　　駿</t>
  </si>
  <si>
    <t>江川愛彩美</t>
  </si>
  <si>
    <t>(12) 28:56</t>
  </si>
  <si>
    <t>橋本　稜平</t>
  </si>
  <si>
    <t>岩崎麻知子</t>
  </si>
  <si>
    <t>山本　愛華</t>
  </si>
  <si>
    <t>(32) 26:03</t>
  </si>
  <si>
    <t>遠藤　健次</t>
  </si>
  <si>
    <t>吉田　龍平</t>
  </si>
  <si>
    <t>中野　風夏</t>
  </si>
  <si>
    <t>芳賀　裕希</t>
  </si>
  <si>
    <t>馬場　亮太</t>
  </si>
  <si>
    <t>五十嵐丈裕</t>
  </si>
  <si>
    <t>圓谷　仁渚</t>
  </si>
  <si>
    <t>緑川　　航</t>
  </si>
  <si>
    <t>佐藤　　涼</t>
  </si>
  <si>
    <t>矢吹　元輝</t>
  </si>
  <si>
    <t>大竹　音々</t>
  </si>
  <si>
    <t>鈴木　麻文</t>
  </si>
  <si>
    <t>内海　瞳己</t>
  </si>
  <si>
    <t>太田　勝希</t>
  </si>
  <si>
    <t>(41) 3:02:45</t>
  </si>
  <si>
    <t>(14) 29:13</t>
  </si>
  <si>
    <t>本多　涼介</t>
  </si>
  <si>
    <t>篠田　日向</t>
  </si>
  <si>
    <t>坂本　正喜</t>
  </si>
  <si>
    <t>(20) 20:32</t>
  </si>
  <si>
    <t>山口　桃香</t>
  </si>
  <si>
    <t>斎藤　理門</t>
  </si>
  <si>
    <t>増子　　魁</t>
  </si>
  <si>
    <t>寺内　　愛</t>
  </si>
  <si>
    <t>添田　悠翔</t>
  </si>
  <si>
    <t>福本かなさ</t>
  </si>
  <si>
    <t>和田　一浩</t>
  </si>
  <si>
    <t>柳田　文徳</t>
  </si>
  <si>
    <t>渡邉　友美</t>
  </si>
  <si>
    <t>蛸井　　光</t>
  </si>
  <si>
    <t>赤井　浩一</t>
  </si>
  <si>
    <t>村上　明真</t>
  </si>
  <si>
    <t>清野　快斗</t>
  </si>
  <si>
    <t>上遠野澄枝</t>
  </si>
  <si>
    <t>吉田　政昭</t>
  </si>
  <si>
    <t>(46) 16:25</t>
  </si>
  <si>
    <t>長谷川和葉</t>
  </si>
  <si>
    <t>栗田　一路</t>
  </si>
  <si>
    <t>岩佐　陽生</t>
  </si>
  <si>
    <t>岩城　賢明</t>
  </si>
  <si>
    <t>鑓水　裕人</t>
  </si>
  <si>
    <t>(47) 31:34</t>
  </si>
  <si>
    <t>菊地　吉幸</t>
  </si>
  <si>
    <t>角田　俊哉</t>
  </si>
  <si>
    <t>國分　優空</t>
  </si>
  <si>
    <t>下平　奈々</t>
  </si>
  <si>
    <t>須藤　　亮</t>
  </si>
  <si>
    <t>(45) 16:13</t>
  </si>
  <si>
    <t>加藤　優衣</t>
  </si>
  <si>
    <t>猪狩　勝也</t>
  </si>
  <si>
    <t>奥山　聖也</t>
  </si>
  <si>
    <t>目黒　元基</t>
  </si>
  <si>
    <t>山田　　亮</t>
  </si>
  <si>
    <t>菅野　　翔</t>
  </si>
  <si>
    <t>細杉　睦輝</t>
  </si>
  <si>
    <t>赤石澤歩美</t>
  </si>
  <si>
    <t xml:space="preserve">橋本　康子  </t>
  </si>
  <si>
    <t xml:space="preserve">今井　正人  </t>
  </si>
  <si>
    <t xml:space="preserve">圓谷　吏生  </t>
  </si>
  <si>
    <t xml:space="preserve">村上　康則  </t>
  </si>
  <si>
    <t xml:space="preserve">松山　和希  </t>
  </si>
  <si>
    <t xml:space="preserve">安濃　寛人  </t>
  </si>
  <si>
    <t xml:space="preserve">北郷　美奈  </t>
  </si>
  <si>
    <t xml:space="preserve">星　　創太  </t>
  </si>
  <si>
    <t xml:space="preserve">馬場佐由里  </t>
  </si>
  <si>
    <t xml:space="preserve">橋本　真孝  </t>
  </si>
  <si>
    <t xml:space="preserve">柳沼　晃太  </t>
  </si>
  <si>
    <t>本宮町（第11回）</t>
  </si>
  <si>
    <t>小高町（第13回）</t>
  </si>
  <si>
    <t>浅川町（第30回）</t>
  </si>
  <si>
    <t>いわき市（第26回）</t>
  </si>
  <si>
    <t>石川町（第30回）</t>
  </si>
  <si>
    <t>福島市（第30回）</t>
  </si>
  <si>
    <t>いわき市（第25回）</t>
  </si>
  <si>
    <t>会津若松市（第28回）</t>
  </si>
  <si>
    <t>南郷村（第16回）</t>
  </si>
  <si>
    <t>郡山市（第24回）</t>
  </si>
  <si>
    <t>田村市（第19回）</t>
  </si>
  <si>
    <t>17:55</t>
  </si>
  <si>
    <t>16:56</t>
  </si>
  <si>
    <t>Date(日付)</t>
  </si>
  <si>
    <t>Time</t>
  </si>
  <si>
    <t>Weather(天候)</t>
  </si>
  <si>
    <t>Temp.</t>
  </si>
  <si>
    <t>Humid.</t>
  </si>
  <si>
    <t>Wind(風向風速)</t>
  </si>
  <si>
    <t>Place(場所)</t>
  </si>
  <si>
    <t>17/11/2019</t>
  </si>
  <si>
    <t xml:space="preserve"> 6:00</t>
  </si>
  <si>
    <t>Cloudy 曇り</t>
  </si>
  <si>
    <t>9.5℃</t>
  </si>
  <si>
    <t>WNW</t>
  </si>
  <si>
    <t>8.8m/s</t>
  </si>
  <si>
    <t>スタート地点</t>
  </si>
  <si>
    <t xml:space="preserve"> 7:00</t>
  </si>
  <si>
    <t>9.7℃</t>
  </si>
  <si>
    <t>4.4m/s</t>
  </si>
  <si>
    <t xml:space="preserve"> 9:00</t>
  </si>
  <si>
    <t>Fine 晴れ</t>
  </si>
  <si>
    <t>11℃</t>
  </si>
  <si>
    <t>NNW</t>
  </si>
  <si>
    <t>4.0m/s</t>
  </si>
  <si>
    <t>22℃</t>
  </si>
  <si>
    <t>5.0m/s</t>
  </si>
  <si>
    <t>郡山総合体育館前</t>
  </si>
  <si>
    <t>12.5℃</t>
  </si>
  <si>
    <t>福島県庁前</t>
  </si>
  <si>
    <t>高槻　芳照</t>
    <rPh sb="0" eb="2">
      <t>たかつき</t>
    </rPh>
    <rPh sb="3" eb="5">
      <t>よしてる</t>
    </rPh>
    <phoneticPr fontId="8" type="Hiragana" alignment="center"/>
  </si>
  <si>
    <t>齋藤真那斗</t>
    <rPh sb="0" eb="2">
      <t>さいとう</t>
    </rPh>
    <rPh sb="2" eb="3">
      <t>ま</t>
    </rPh>
    <rPh sb="3" eb="4">
      <t>な</t>
    </rPh>
    <rPh sb="4" eb="5">
      <t>と</t>
    </rPh>
    <phoneticPr fontId="8" type="Hiragana" alignment="center"/>
  </si>
  <si>
    <t>塩田　羽希</t>
    <rPh sb="0" eb="2">
      <t>しおた</t>
    </rPh>
    <rPh sb="3" eb="4">
      <t>うつき</t>
    </rPh>
    <phoneticPr fontId="8" type="Hiragana" alignment="center"/>
  </si>
  <si>
    <t>(田村高2年)</t>
    <rPh sb="1" eb="3">
      <t>たむら</t>
    </rPh>
    <rPh sb="3" eb="4">
      <t>こう</t>
    </rPh>
    <rPh sb="5" eb="6">
      <t>ねん</t>
    </rPh>
    <phoneticPr fontId="8" type="Hiragana" alignment="center"/>
  </si>
  <si>
    <t>第３３回市町村対抗</t>
    <rPh sb="0" eb="1">
      <t>ダイ</t>
    </rPh>
    <rPh sb="3" eb="4">
      <t>カイ</t>
    </rPh>
    <rPh sb="4" eb="7">
      <t>シチョウソン</t>
    </rPh>
    <rPh sb="7" eb="9">
      <t>タイコウ</t>
    </rPh>
    <phoneticPr fontId="3"/>
  </si>
  <si>
    <t>令和３年１１月２１日（日）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1" eb="12">
      <t>ニチ</t>
    </rPh>
    <phoneticPr fontId="3"/>
  </si>
  <si>
    <t>１６区間　９５.０ｋｍ</t>
    <rPh sb="2" eb="4">
      <t>クカン</t>
    </rPh>
    <phoneticPr fontId="3"/>
  </si>
  <si>
    <t>第３３回　ふくしま駅伝</t>
    <rPh sb="0" eb="1">
      <t>だい</t>
    </rPh>
    <rPh sb="3" eb="4">
      <t>かい</t>
    </rPh>
    <rPh sb="9" eb="11">
      <t>えきでん</t>
    </rPh>
    <phoneticPr fontId="8" type="Hiragana" alignment="center"/>
  </si>
  <si>
    <t>藤宮　　歩</t>
    <rPh sb="0" eb="1">
      <t>フジ</t>
    </rPh>
    <rPh sb="1" eb="2">
      <t>ミヤ</t>
    </rPh>
    <rPh sb="4" eb="5">
      <t>アユ</t>
    </rPh>
    <phoneticPr fontId="3"/>
  </si>
  <si>
    <t>郡山市</t>
    <rPh sb="0" eb="2">
      <t>コオリヤマ</t>
    </rPh>
    <rPh sb="2" eb="3">
      <t>シ</t>
    </rPh>
    <phoneticPr fontId="3"/>
  </si>
  <si>
    <t>第32回</t>
    <rPh sb="0" eb="1">
      <t>ダイ</t>
    </rPh>
    <rPh sb="3" eb="4">
      <t>カイ</t>
    </rPh>
    <phoneticPr fontId="3"/>
  </si>
  <si>
    <t>本間　心結</t>
    <rPh sb="0" eb="2">
      <t>ホンマ</t>
    </rPh>
    <rPh sb="3" eb="4">
      <t>シン</t>
    </rPh>
    <rPh sb="4" eb="5">
      <t>ユイ</t>
    </rPh>
    <phoneticPr fontId="3"/>
  </si>
  <si>
    <t>4.8km</t>
    <phoneticPr fontId="8" type="Hiragana" alignment="center"/>
  </si>
  <si>
    <t>95.0km</t>
    <phoneticPr fontId="8" type="Hiragana" alignment="center"/>
  </si>
  <si>
    <t>湯田　和未</t>
    <rPh sb="0" eb="2">
      <t>ゆだ</t>
    </rPh>
    <rPh sb="3" eb="4">
      <t>なご</t>
    </rPh>
    <rPh sb="4" eb="5">
      <t>み</t>
    </rPh>
    <phoneticPr fontId="8" type="Hiragana" alignment="center"/>
  </si>
  <si>
    <t>大河原萌花</t>
    <rPh sb="0" eb="3">
      <t>おおかわら</t>
    </rPh>
    <rPh sb="3" eb="4">
      <t>もえ</t>
    </rPh>
    <rPh sb="4" eb="5">
      <t>か</t>
    </rPh>
    <phoneticPr fontId="8" type="Hiragana" alignment="center"/>
  </si>
  <si>
    <t>岩崎麻知子</t>
    <rPh sb="0" eb="2">
      <t>いわさき</t>
    </rPh>
    <rPh sb="2" eb="5">
      <t>まちこ</t>
    </rPh>
    <phoneticPr fontId="8" type="Hiragana" alignment="center"/>
  </si>
  <si>
    <t>薄根　大河</t>
    <rPh sb="0" eb="1">
      <t>うす</t>
    </rPh>
    <rPh sb="1" eb="2">
      <t>ね</t>
    </rPh>
    <rPh sb="3" eb="5">
      <t>たいが</t>
    </rPh>
    <phoneticPr fontId="8" type="Hiragana" alignment="center"/>
  </si>
  <si>
    <t>磯　　光清</t>
    <rPh sb="0" eb="1">
      <t>いそ</t>
    </rPh>
    <rPh sb="3" eb="4">
      <t>こう</t>
    </rPh>
    <rPh sb="4" eb="5">
      <t>せい</t>
    </rPh>
    <phoneticPr fontId="8" type="Hiragana" alignment="center"/>
  </si>
  <si>
    <t>林　　晃耀</t>
    <rPh sb="0" eb="1">
      <t>はやし</t>
    </rPh>
    <rPh sb="3" eb="4">
      <t>こう</t>
    </rPh>
    <rPh sb="4" eb="5">
      <t>よう</t>
    </rPh>
    <phoneticPr fontId="8" type="Hiragana" alignment="center"/>
  </si>
  <si>
    <t>増子　陽太</t>
    <rPh sb="0" eb="2">
      <t>ましこ</t>
    </rPh>
    <rPh sb="3" eb="4">
      <t>よう</t>
    </rPh>
    <rPh sb="4" eb="5">
      <t>た</t>
    </rPh>
    <phoneticPr fontId="8" type="Hiragana" alignment="center"/>
  </si>
  <si>
    <t>三瓶　友也</t>
    <rPh sb="0" eb="2">
      <t>さんぺい</t>
    </rPh>
    <rPh sb="3" eb="4">
      <t>とも</t>
    </rPh>
    <rPh sb="4" eb="5">
      <t>や</t>
    </rPh>
    <phoneticPr fontId="8" type="Hiragana" alignment="center"/>
  </si>
  <si>
    <t>(学法石川高3年)</t>
    <rPh sb="1" eb="2">
      <t>がく</t>
    </rPh>
    <rPh sb="2" eb="3">
      <t>ほう</t>
    </rPh>
    <rPh sb="3" eb="5">
      <t>いしかわ</t>
    </rPh>
    <rPh sb="5" eb="6">
      <t>たか</t>
    </rPh>
    <rPh sb="7" eb="8">
      <t>ねん</t>
    </rPh>
    <phoneticPr fontId="8" type="Hiragana" alignment="center"/>
  </si>
  <si>
    <t>(東京農大2年)</t>
    <rPh sb="1" eb="3">
      <t>とうきょう</t>
    </rPh>
    <rPh sb="3" eb="5">
      <t>のうだい</t>
    </rPh>
    <rPh sb="6" eb="7">
      <t>ねん</t>
    </rPh>
    <phoneticPr fontId="8" type="Hiragana" alignment="center"/>
  </si>
  <si>
    <t>(城西大1年)</t>
    <rPh sb="1" eb="3">
      <t>じょうさい</t>
    </rPh>
    <rPh sb="3" eb="4">
      <t>だい</t>
    </rPh>
    <rPh sb="5" eb="6">
      <t>ねん</t>
    </rPh>
    <phoneticPr fontId="8" type="Hiragana" alignment="center"/>
  </si>
  <si>
    <t>安倍　優紀</t>
    <rPh sb="0" eb="1">
      <t>あん</t>
    </rPh>
    <rPh sb="1" eb="2">
      <t>ばい</t>
    </rPh>
    <rPh sb="3" eb="4">
      <t>まさ</t>
    </rPh>
    <rPh sb="4" eb="5">
      <t>のり</t>
    </rPh>
    <phoneticPr fontId="8" type="Hiragana" alignment="center"/>
  </si>
  <si>
    <t>(東海大2年)</t>
    <rPh sb="1" eb="4">
      <t>とうかいだい</t>
    </rPh>
    <rPh sb="5" eb="6">
      <t>ねん</t>
    </rPh>
    <phoneticPr fontId="8" type="Hiragana" alignment="center"/>
  </si>
  <si>
    <t>大内亜彩希</t>
    <rPh sb="0" eb="2">
      <t>おおうち</t>
    </rPh>
    <rPh sb="2" eb="3">
      <t>あ</t>
    </rPh>
    <rPh sb="3" eb="4">
      <t>さ</t>
    </rPh>
    <rPh sb="4" eb="5">
      <t>き</t>
    </rPh>
    <phoneticPr fontId="8" type="Hiragana" alignment="center"/>
  </si>
  <si>
    <t>(学法石川高1年)</t>
    <rPh sb="1" eb="2">
      <t>がく</t>
    </rPh>
    <rPh sb="2" eb="3">
      <t>ほう</t>
    </rPh>
    <rPh sb="3" eb="5">
      <t>いしかわ</t>
    </rPh>
    <rPh sb="5" eb="6">
      <t>たか</t>
    </rPh>
    <rPh sb="7" eb="8">
      <t>ねん</t>
    </rPh>
    <phoneticPr fontId="8" type="Hiragana" alignment="center"/>
  </si>
  <si>
    <t>小畠　　翼</t>
    <rPh sb="0" eb="2">
      <t>おばた</t>
    </rPh>
    <rPh sb="4" eb="5">
      <t>つばさ</t>
    </rPh>
    <phoneticPr fontId="8" type="Hiragana" alignment="center"/>
  </si>
  <si>
    <t>星　　貴大</t>
    <rPh sb="0" eb="1">
      <t>ほし</t>
    </rPh>
    <rPh sb="3" eb="4">
      <t>たか</t>
    </rPh>
    <rPh sb="4" eb="5">
      <t>ひろ</t>
    </rPh>
    <phoneticPr fontId="8" type="Hiragana" alignment="center"/>
  </si>
  <si>
    <t>大田　翔空</t>
    <rPh sb="0" eb="2">
      <t>おおた</t>
    </rPh>
    <rPh sb="3" eb="4">
      <t>と</t>
    </rPh>
    <rPh sb="4" eb="5">
      <t>あ</t>
    </rPh>
    <phoneticPr fontId="8" type="Hiragana" alignment="center"/>
  </si>
  <si>
    <t>松田　　脩</t>
    <rPh sb="0" eb="2">
      <t>まつだ</t>
    </rPh>
    <rPh sb="4" eb="5">
      <t>しゅう</t>
    </rPh>
    <phoneticPr fontId="8" type="Hiragana" alignment="center"/>
  </si>
  <si>
    <t>藤田　篤史</t>
    <rPh sb="0" eb="2">
      <t>ふじた</t>
    </rPh>
    <rPh sb="3" eb="5">
      <t>あつし</t>
    </rPh>
    <phoneticPr fontId="8" type="Hiragana" alignment="center"/>
  </si>
  <si>
    <t>小川　祐吾</t>
    <rPh sb="0" eb="2">
      <t>おがわ</t>
    </rPh>
    <rPh sb="3" eb="4">
      <t>ゆう</t>
    </rPh>
    <rPh sb="4" eb="5">
      <t>ご</t>
    </rPh>
    <phoneticPr fontId="8" type="Hiragana" alignment="center"/>
  </si>
  <si>
    <t>真船　恭輔</t>
    <rPh sb="0" eb="2">
      <t>まふね</t>
    </rPh>
    <rPh sb="3" eb="5">
      <t>きょうすけ</t>
    </rPh>
    <phoneticPr fontId="8" type="Hiragana" alignment="center"/>
  </si>
  <si>
    <t>大塚　稜介</t>
    <rPh sb="0" eb="2">
      <t>おおつか</t>
    </rPh>
    <rPh sb="3" eb="5">
      <t>りょうすけ</t>
    </rPh>
    <phoneticPr fontId="8" type="Hiragana" alignment="center"/>
  </si>
  <si>
    <t>駒木根一弘</t>
    <rPh sb="0" eb="3">
      <t>こまきね</t>
    </rPh>
    <rPh sb="3" eb="5">
      <t>かずひろ</t>
    </rPh>
    <phoneticPr fontId="8" type="Hiragana" alignment="center"/>
  </si>
  <si>
    <t>(八千代工業)</t>
    <rPh sb="1" eb="4">
      <t>やちよ</t>
    </rPh>
    <rPh sb="4" eb="6">
      <t>こうぎょう</t>
    </rPh>
    <phoneticPr fontId="8" type="Hiragana" alignment="center"/>
  </si>
  <si>
    <t>鈴木　瑛太</t>
    <rPh sb="0" eb="2">
      <t>すずき</t>
    </rPh>
    <rPh sb="3" eb="4">
      <t>えい</t>
    </rPh>
    <rPh sb="4" eb="5">
      <t>た</t>
    </rPh>
    <phoneticPr fontId="8" type="Hiragana" alignment="center"/>
  </si>
  <si>
    <t>戸上　博斗</t>
    <rPh sb="0" eb="2">
      <t>とがみ</t>
    </rPh>
    <rPh sb="3" eb="4">
      <t>はく</t>
    </rPh>
    <rPh sb="4" eb="5">
      <t>と</t>
    </rPh>
    <phoneticPr fontId="8" type="Hiragana" alignment="center"/>
  </si>
  <si>
    <t>青島　大陸</t>
    <rPh sb="0" eb="2">
      <t>あおしま</t>
    </rPh>
    <rPh sb="3" eb="4">
      <t>り</t>
    </rPh>
    <rPh sb="4" eb="5">
      <t>く</t>
    </rPh>
    <phoneticPr fontId="8" type="Hiragana" alignment="center"/>
  </si>
  <si>
    <t>安濃　佑真</t>
    <rPh sb="0" eb="1">
      <t>あん</t>
    </rPh>
    <rPh sb="1" eb="2">
      <t>のう</t>
    </rPh>
    <rPh sb="3" eb="4">
      <t>ゆう</t>
    </rPh>
    <rPh sb="4" eb="5">
      <t>ま</t>
    </rPh>
    <phoneticPr fontId="8" type="Hiragana" alignment="center"/>
  </si>
  <si>
    <t>(福島第三中2年)</t>
    <rPh sb="1" eb="3">
      <t>ふくしま</t>
    </rPh>
    <rPh sb="3" eb="4">
      <t>だい</t>
    </rPh>
    <rPh sb="4" eb="5">
      <t>さん</t>
    </rPh>
    <rPh sb="5" eb="6">
      <t>ちゅう</t>
    </rPh>
    <rPh sb="7" eb="8">
      <t>ねん</t>
    </rPh>
    <phoneticPr fontId="8" type="Hiragana" alignment="center"/>
  </si>
  <si>
    <t>(白河南中3年)</t>
    <rPh sb="1" eb="3">
      <t>しらかわ</t>
    </rPh>
    <rPh sb="3" eb="4">
      <t>みなみ</t>
    </rPh>
    <rPh sb="4" eb="5">
      <t>ちゅう</t>
    </rPh>
    <rPh sb="6" eb="7">
      <t>ねん</t>
    </rPh>
    <phoneticPr fontId="8" type="Hiragana" alignment="center"/>
  </si>
  <si>
    <t>会津美里町</t>
    <rPh sb="0" eb="2">
      <t>アイヅ</t>
    </rPh>
    <rPh sb="2" eb="4">
      <t>ミサト</t>
    </rPh>
    <rPh sb="4" eb="5">
      <t>マチ</t>
    </rPh>
    <phoneticPr fontId="3"/>
  </si>
  <si>
    <t>佐藤　彰人</t>
    <rPh sb="0" eb="2">
      <t>さとう</t>
    </rPh>
    <rPh sb="3" eb="5">
      <t>あきひと</t>
    </rPh>
    <phoneticPr fontId="8" type="Hiragana" alignment="center"/>
  </si>
  <si>
    <t>福島市</t>
    <rPh sb="0" eb="2">
      <t>フクシマ</t>
    </rPh>
    <rPh sb="2" eb="3">
      <t>シ</t>
    </rPh>
    <phoneticPr fontId="3"/>
  </si>
  <si>
    <t>栗村　　凌</t>
    <rPh sb="0" eb="2">
      <t>くりむら</t>
    </rPh>
    <rPh sb="4" eb="5">
      <t>りょう</t>
    </rPh>
    <phoneticPr fontId="8" type="Hiragana" alignment="center"/>
  </si>
  <si>
    <t>吉野　心人</t>
    <rPh sb="0" eb="2">
      <t>よしの</t>
    </rPh>
    <rPh sb="3" eb="4">
      <t>まな</t>
    </rPh>
    <rPh sb="4" eb="5">
      <t>と</t>
    </rPh>
    <phoneticPr fontId="8" type="Hiragana" alignment="center"/>
  </si>
  <si>
    <t>瀬戸　正篤</t>
    <rPh sb="0" eb="2">
      <t>せと</t>
    </rPh>
    <rPh sb="3" eb="4">
      <t>まさ</t>
    </rPh>
    <rPh sb="4" eb="5">
      <t>ひろ</t>
    </rPh>
    <phoneticPr fontId="8" type="Hiragana" alignment="center"/>
  </si>
  <si>
    <t>丹野　星愛</t>
    <rPh sb="0" eb="2">
      <t>たんの</t>
    </rPh>
    <rPh sb="3" eb="4">
      <t>せ</t>
    </rPh>
    <rPh sb="4" eb="5">
      <t>な</t>
    </rPh>
    <phoneticPr fontId="8" type="Hiragana" alignment="center"/>
  </si>
  <si>
    <t>木戸望乃実</t>
    <rPh sb="0" eb="2">
      <t>きど</t>
    </rPh>
    <rPh sb="2" eb="3">
      <t>の</t>
    </rPh>
    <rPh sb="3" eb="4">
      <t>の</t>
    </rPh>
    <rPh sb="4" eb="5">
      <t>み</t>
    </rPh>
    <phoneticPr fontId="8" type="Hiragana" alignment="center"/>
  </si>
  <si>
    <t>橋本　琴美</t>
    <rPh sb="0" eb="2">
      <t>はしもと</t>
    </rPh>
    <rPh sb="3" eb="4">
      <t>こと</t>
    </rPh>
    <rPh sb="4" eb="5">
      <t>み</t>
    </rPh>
    <phoneticPr fontId="8" type="Hiragana" alignment="center"/>
  </si>
  <si>
    <t>(石川中3年)</t>
    <rPh sb="1" eb="3">
      <t>いしかわ</t>
    </rPh>
    <rPh sb="3" eb="4">
      <t>ちゅう</t>
    </rPh>
    <rPh sb="5" eb="6">
      <t>ねん</t>
    </rPh>
    <phoneticPr fontId="8" type="Hiragana" alignment="center"/>
  </si>
  <si>
    <t>芳賀宏太郎</t>
    <rPh sb="0" eb="2">
      <t>はが</t>
    </rPh>
    <rPh sb="2" eb="5">
      <t>こうたろう</t>
    </rPh>
    <phoneticPr fontId="8" type="Hiragana" alignment="center"/>
  </si>
  <si>
    <t>宮川慎太郎</t>
    <rPh sb="0" eb="2">
      <t>みやがわ</t>
    </rPh>
    <rPh sb="2" eb="5">
      <t>しんたろう</t>
    </rPh>
    <phoneticPr fontId="8" type="Hiragana" alignment="center"/>
  </si>
  <si>
    <t>佐藤　輝歩</t>
    <rPh sb="0" eb="2">
      <t>さとう</t>
    </rPh>
    <rPh sb="3" eb="4">
      <t>きら</t>
    </rPh>
    <rPh sb="4" eb="5">
      <t>と</t>
    </rPh>
    <phoneticPr fontId="8" type="Hiragana" alignment="center"/>
  </si>
  <si>
    <t>小島　彩乃</t>
    <rPh sb="0" eb="2">
      <t>こじま</t>
    </rPh>
    <rPh sb="3" eb="4">
      <t>あや</t>
    </rPh>
    <rPh sb="4" eb="5">
      <t>の</t>
    </rPh>
    <phoneticPr fontId="8" type="Hiragana" alignment="center"/>
  </si>
  <si>
    <t>鈴木和香奈</t>
    <rPh sb="0" eb="2">
      <t>すずき</t>
    </rPh>
    <rPh sb="2" eb="3">
      <t>わ</t>
    </rPh>
    <rPh sb="3" eb="4">
      <t>か</t>
    </rPh>
    <rPh sb="4" eb="5">
      <t>な</t>
    </rPh>
    <phoneticPr fontId="8" type="Hiragana" alignment="center"/>
  </si>
  <si>
    <t>大平　水菜</t>
    <rPh sb="0" eb="2">
      <t>おおひら</t>
    </rPh>
    <rPh sb="3" eb="4">
      <t>な</t>
    </rPh>
    <rPh sb="4" eb="5">
      <t>な</t>
    </rPh>
    <phoneticPr fontId="8" type="Hiragana" alignment="center"/>
  </si>
  <si>
    <t>戸田　優真</t>
    <rPh sb="0" eb="2">
      <t>とだ</t>
    </rPh>
    <rPh sb="3" eb="5">
      <t>ゆうま</t>
    </rPh>
    <phoneticPr fontId="8" type="Hiragana" alignment="center"/>
  </si>
  <si>
    <t>早乙女　良真</t>
    <rPh sb="0" eb="3">
      <t>そうとめ</t>
    </rPh>
    <rPh sb="4" eb="6">
      <t>りょうま</t>
    </rPh>
    <phoneticPr fontId="8" type="Hiragana" alignment="center"/>
  </si>
  <si>
    <t>小玉　歩葵</t>
    <rPh sb="0" eb="2">
      <t>こだま</t>
    </rPh>
    <rPh sb="3" eb="4">
      <t>い</t>
    </rPh>
    <rPh sb="4" eb="5">
      <t>ぶき</t>
    </rPh>
    <phoneticPr fontId="8" type="Hiragana" alignment="center"/>
  </si>
  <si>
    <t>14:52</t>
    <phoneticPr fontId="8" type="Hiragana" alignment="center"/>
  </si>
  <si>
    <t>高橋　良太</t>
    <rPh sb="0" eb="2">
      <t>たかはし</t>
    </rPh>
    <rPh sb="3" eb="5">
      <t>りょうた</t>
    </rPh>
    <phoneticPr fontId="8" type="Hiragana" alignment="center"/>
  </si>
  <si>
    <t>松本　樹伊</t>
    <rPh sb="0" eb="2">
      <t>まつもと</t>
    </rPh>
    <rPh sb="3" eb="4">
      <t>じゅ</t>
    </rPh>
    <rPh sb="4" eb="5">
      <t>い</t>
    </rPh>
    <phoneticPr fontId="8" type="Hiragana" alignment="center"/>
  </si>
  <si>
    <t>佐藤　壮真</t>
    <rPh sb="0" eb="2">
      <t>さとう</t>
    </rPh>
    <rPh sb="3" eb="5">
      <t>そうま</t>
    </rPh>
    <phoneticPr fontId="8" type="Hiragana" alignment="center"/>
  </si>
  <si>
    <t>生田目瑠偉</t>
    <rPh sb="0" eb="3">
      <t>なまため</t>
    </rPh>
    <rPh sb="3" eb="5">
      <t>るい</t>
    </rPh>
    <phoneticPr fontId="8" type="Hiragana" alignment="center"/>
  </si>
  <si>
    <t>八巻　琉伊</t>
    <rPh sb="0" eb="2">
      <t>やまき</t>
    </rPh>
    <rPh sb="3" eb="4">
      <t>る</t>
    </rPh>
    <rPh sb="4" eb="5">
      <t>い</t>
    </rPh>
    <phoneticPr fontId="8" type="Hiragana" alignment="center"/>
  </si>
  <si>
    <t>市毛　智菜</t>
    <rPh sb="0" eb="2">
      <t>いちげ</t>
    </rPh>
    <rPh sb="3" eb="4">
      <t>ち</t>
    </rPh>
    <rPh sb="4" eb="5">
      <t>な</t>
    </rPh>
    <phoneticPr fontId="8" type="Hiragana" alignment="center"/>
  </si>
  <si>
    <t>木戸　愛花</t>
    <rPh sb="0" eb="2">
      <t>きど</t>
    </rPh>
    <rPh sb="3" eb="4">
      <t>あい</t>
    </rPh>
    <rPh sb="4" eb="5">
      <t>か</t>
    </rPh>
    <phoneticPr fontId="8" type="Hiragana" alignment="center"/>
  </si>
  <si>
    <t>五十嵐拓也</t>
    <rPh sb="0" eb="3">
      <t>いがらし</t>
    </rPh>
    <rPh sb="3" eb="5">
      <t>たくや</t>
    </rPh>
    <phoneticPr fontId="8" type="Hiragana" alignment="center"/>
  </si>
  <si>
    <t>山口　大徳</t>
    <rPh sb="0" eb="2">
      <t>やまぐち</t>
    </rPh>
    <rPh sb="3" eb="4">
      <t>ひろ</t>
    </rPh>
    <rPh sb="4" eb="5">
      <t>のり</t>
    </rPh>
    <phoneticPr fontId="8" type="Hiragana" alignment="center"/>
  </si>
  <si>
    <t>園川　雅樹</t>
    <rPh sb="0" eb="1">
      <t>その</t>
    </rPh>
    <rPh sb="1" eb="2">
      <t>かわ</t>
    </rPh>
    <rPh sb="3" eb="5">
      <t>まさき</t>
    </rPh>
    <phoneticPr fontId="8" type="Hiragana" alignment="center"/>
  </si>
  <si>
    <t>5:05:24</t>
  </si>
  <si>
    <t>5:08:12</t>
  </si>
  <si>
    <t>5:09:35</t>
  </si>
  <si>
    <t>5:13:35</t>
  </si>
  <si>
    <t>5:16:55</t>
  </si>
  <si>
    <t>5:18:59</t>
  </si>
  <si>
    <t>5:27:47</t>
  </si>
  <si>
    <t>5:28:38</t>
  </si>
  <si>
    <t>5:37:45</t>
  </si>
  <si>
    <t>5:40:44</t>
  </si>
  <si>
    <t>5:23:24</t>
  </si>
  <si>
    <t>5:26:37</t>
  </si>
  <si>
    <t>5:27:57</t>
  </si>
  <si>
    <t>5:31:21</t>
  </si>
  <si>
    <t>5:40:08</t>
  </si>
  <si>
    <t>5:46:08</t>
  </si>
  <si>
    <t>5:53:04</t>
  </si>
  <si>
    <t>6:00:36</t>
  </si>
  <si>
    <t>6:25:20</t>
  </si>
  <si>
    <t>4:57:31</t>
  </si>
  <si>
    <t>湯田　和未</t>
  </si>
  <si>
    <t>三浦　大和</t>
  </si>
  <si>
    <t>桜岡　俊矢</t>
  </si>
  <si>
    <t>小川　冬凱</t>
  </si>
  <si>
    <t>栗村　　凌</t>
  </si>
  <si>
    <t>星　　菫心</t>
  </si>
  <si>
    <t>芳賀宏太郎</t>
  </si>
  <si>
    <t>小島　彩乃</t>
  </si>
  <si>
    <t>戸田　優真</t>
  </si>
  <si>
    <t>押田　拓実</t>
  </si>
  <si>
    <t>市毛　智菜</t>
  </si>
  <si>
    <t>ﾕﾀﾞﾅｺﾞﾐ</t>
  </si>
  <si>
    <t>ﾅｶﾞﾐﾈﾘｮｳｽｹ</t>
  </si>
  <si>
    <t>ﾐｳﾗﾔﾏﾄ</t>
  </si>
  <si>
    <t>ｵﾊﾞﾀﾂﾊﾞｻ</t>
  </si>
  <si>
    <t>ｻｸﾗｵｶｼｭﾝﾔ</t>
  </si>
  <si>
    <t>ｵｵﾂｶﾘｮｳｽｹ</t>
  </si>
  <si>
    <t>ｵｶﾞﾜﾌｳｶﾞ</t>
  </si>
  <si>
    <t>ｸﾘﾑﾗﾘｮｳ</t>
  </si>
  <si>
    <t>ﾎｼｽﾐﾚｺ</t>
  </si>
  <si>
    <t>ﾊｶﾞｺｳﾀﾛｳ</t>
  </si>
  <si>
    <t>ｺｼﾞﾏｱﾔﾉ</t>
  </si>
  <si>
    <t>ﾄﾀﾞﾕｳﾏ</t>
  </si>
  <si>
    <t>ｵｼﾀﾞﾀｸﾐ</t>
  </si>
  <si>
    <t>ｻﾄｳｼｮｳﾀ</t>
  </si>
  <si>
    <t>ｲﾁｹﾞﾁﾅ</t>
  </si>
  <si>
    <t>ｲｶﾞﾗｼﾀｸﾔ</t>
  </si>
  <si>
    <t>(2) 12:37</t>
  </si>
  <si>
    <t>(3) 37:43</t>
  </si>
  <si>
    <t>(5) 56:01</t>
  </si>
  <si>
    <t>(5) 1:18:12</t>
  </si>
  <si>
    <t>(5) 1:38:43</t>
  </si>
  <si>
    <t>(3) 2:03:40</t>
  </si>
  <si>
    <t>(3) 2:20:58</t>
  </si>
  <si>
    <t>(2) 2:34:11</t>
  </si>
  <si>
    <t>(2) 2:45:06</t>
  </si>
  <si>
    <t>(2) 3:12:59</t>
  </si>
  <si>
    <t>(1) 3:26:13</t>
  </si>
  <si>
    <t>(1) 3:47:26</t>
  </si>
  <si>
    <t>(1) 4:02:32</t>
  </si>
  <si>
    <t>(1) 4:20:15</t>
  </si>
  <si>
    <t>(1) 4:31:58</t>
  </si>
  <si>
    <t>(1) 4:57:31</t>
  </si>
  <si>
    <t>(8) 25:06</t>
  </si>
  <si>
    <t>(10) 18:18</t>
  </si>
  <si>
    <t>(1) 22:11</t>
  </si>
  <si>
    <t>(11) 20:31</t>
  </si>
  <si>
    <t>(2) 24:57</t>
  </si>
  <si>
    <t>(6) 17:18</t>
  </si>
  <si>
    <t>(1) 13:13</t>
  </si>
  <si>
    <t>(3) 10:55</t>
  </si>
  <si>
    <t>(1) 13:14</t>
  </si>
  <si>
    <t>(1) 21:13</t>
  </si>
  <si>
    <t>(3) 15:06</t>
  </si>
  <si>
    <t>(3) 17:43</t>
  </si>
  <si>
    <t>(2) 11:43</t>
  </si>
  <si>
    <t>(2) 25:33</t>
  </si>
  <si>
    <t>4:59:21</t>
  </si>
  <si>
    <t>菅野　優空</t>
  </si>
  <si>
    <t>青島　大陸</t>
  </si>
  <si>
    <t>石井　慎人</t>
  </si>
  <si>
    <t>丹野　星愛</t>
  </si>
  <si>
    <t>高橋　佳希</t>
  </si>
  <si>
    <t>瀬戸　悠理</t>
  </si>
  <si>
    <t>八巻　琉伊</t>
  </si>
  <si>
    <t>金丸　姫菜</t>
  </si>
  <si>
    <t>安濃　寛人</t>
  </si>
  <si>
    <t>ｻﾄｳﾙｶ</t>
  </si>
  <si>
    <t>ﾀｶﾂｷﾖｼﾃﾙ</t>
  </si>
  <si>
    <t>ｶﾝﾉﾕｱ</t>
  </si>
  <si>
    <t>ｶﾄｳｶｹﾙ</t>
  </si>
  <si>
    <t>ﾏﾂﾀﾞｼｭｳ</t>
  </si>
  <si>
    <t>ｻﾄｳﾀﾂｷ</t>
  </si>
  <si>
    <t>ｱｵｼﾏﾘｸ</t>
  </si>
  <si>
    <t>ｲｼｲﾖｼﾄ</t>
  </si>
  <si>
    <t>ﾀﾝｵｾﾅ</t>
  </si>
  <si>
    <t>ﾀｶﾊｼﾖｼｷ</t>
  </si>
  <si>
    <t>ｾﾄﾕｳﾘ</t>
  </si>
  <si>
    <t>ﾅｶｼﾞﾏﾀｸﾐ</t>
  </si>
  <si>
    <t>ﾀｶﾊｼﾘｮｳﾀ</t>
  </si>
  <si>
    <t>ﾔﾏｷﾙｲ</t>
  </si>
  <si>
    <t>ｶﾅﾏﾙﾋﾒﾅ</t>
  </si>
  <si>
    <t>ｱﾝﾉｳﾋﾛﾄ</t>
  </si>
  <si>
    <t>(4) 12:53</t>
  </si>
  <si>
    <t>(1) 36:50</t>
  </si>
  <si>
    <t>(2) 54:49</t>
  </si>
  <si>
    <t>(1) 1:17:10</t>
  </si>
  <si>
    <t>(1) 1:36:53</t>
  </si>
  <si>
    <t>(1) 2:03:00</t>
  </si>
  <si>
    <t>(1) 2:19:38</t>
  </si>
  <si>
    <t>(1) 2:33:40</t>
  </si>
  <si>
    <t>(1) 2:44:07</t>
  </si>
  <si>
    <t>(1) 3:12:46</t>
  </si>
  <si>
    <t>(2) 3:26:32</t>
  </si>
  <si>
    <t>(2) 3:48:37</t>
  </si>
  <si>
    <t>(2) 4:03:29</t>
  </si>
  <si>
    <t>(2) 4:20:47</t>
  </si>
  <si>
    <t>(2) 4:33:06</t>
  </si>
  <si>
    <t>(2) 4:59:21</t>
  </si>
  <si>
    <t>(1) 23:57 NSR</t>
  </si>
  <si>
    <t>(5) 17:59</t>
  </si>
  <si>
    <t>(2) 22:21</t>
  </si>
  <si>
    <t>(1) 19:43</t>
  </si>
  <si>
    <t>(8) 26:07</t>
  </si>
  <si>
    <t>(1) 16:38 NSR</t>
  </si>
  <si>
    <t>(9) 14:02</t>
  </si>
  <si>
    <t>(2) 10:27</t>
  </si>
  <si>
    <t>(9) 28:39</t>
  </si>
  <si>
    <t>(3) 13:46</t>
  </si>
  <si>
    <t>(5) 22:05</t>
  </si>
  <si>
    <t>(1) 14:52</t>
  </si>
  <si>
    <t>(2) 17:18 NSR</t>
  </si>
  <si>
    <t>(6) 12:19</t>
  </si>
  <si>
    <t>(5) 26:15</t>
  </si>
  <si>
    <t>5:05:03</t>
  </si>
  <si>
    <t>小澤　夏美</t>
  </si>
  <si>
    <t>田母神一喜</t>
  </si>
  <si>
    <t>高橋　晴之</t>
  </si>
  <si>
    <t>渡邊　晄月</t>
  </si>
  <si>
    <t>吉村　　栞</t>
  </si>
  <si>
    <t>武田　一哉</t>
  </si>
  <si>
    <t>増子　風希</t>
  </si>
  <si>
    <t>浅井　　颯</t>
  </si>
  <si>
    <t>橋本　暖亜</t>
  </si>
  <si>
    <t>石田　蒼波</t>
  </si>
  <si>
    <t>ｵｻﾞﾜﾅﾂﾐ</t>
  </si>
  <si>
    <t>ﾀﾆﾅｶﾊﾙ</t>
  </si>
  <si>
    <t>ｱﾝﾊﾞｲﾏｻﾉﾘ</t>
  </si>
  <si>
    <t>ｵｷﾉﾘｮｳｶﾞ</t>
  </si>
  <si>
    <t>ﾀﾓｶﾞﾐｶｽﾞﾖｼ</t>
  </si>
  <si>
    <t>ﾖｺﾎﾞﾘﾕｳﾀﾞｲ</t>
  </si>
  <si>
    <t>ﾀｶﾊｼﾊﾙﾕｷ</t>
  </si>
  <si>
    <t>ﾜﾀﾅﾍﾞﾐﾂﾞｷ</t>
  </si>
  <si>
    <t>ﾖｼﾑﾗｼｵﾘ</t>
  </si>
  <si>
    <t>ﾌｼﾞﾐﾔｱﾕﾑ</t>
  </si>
  <si>
    <t>ｲﾄｳﾏﾘｱ</t>
  </si>
  <si>
    <t>ﾀｹﾀﾞｶｽﾞﾔ</t>
  </si>
  <si>
    <t>ﾏｼｺﾌｳｷ</t>
  </si>
  <si>
    <t>ｱｻｲﾊﾔﾃ</t>
  </si>
  <si>
    <t>ﾊｼﾓﾄﾉｱ</t>
  </si>
  <si>
    <t>ｲｼﾀﾞｱｵﾊﾞ</t>
  </si>
  <si>
    <t>(7) 13:04</t>
  </si>
  <si>
    <t>(7) 38:13</t>
  </si>
  <si>
    <t>(3) 55:21</t>
  </si>
  <si>
    <t>(2) 1:17:46</t>
  </si>
  <si>
    <t>(2) 1:37:50</t>
  </si>
  <si>
    <t>(5) 2:04:22</t>
  </si>
  <si>
    <t>(4) 2:21:40</t>
  </si>
  <si>
    <t>(4) 2:35:04</t>
  </si>
  <si>
    <t>(4) 2:46:25</t>
  </si>
  <si>
    <t>(3) 3:14:23</t>
  </si>
  <si>
    <t>(3) 3:28:14</t>
  </si>
  <si>
    <t>(3) 3:52:08</t>
  </si>
  <si>
    <t>(3) 4:07:35</t>
  </si>
  <si>
    <t>(3) 4:26:34</t>
  </si>
  <si>
    <t>(3) 4:38:21</t>
  </si>
  <si>
    <t>(3) 5:05:03</t>
  </si>
  <si>
    <t>(9) 25:09</t>
  </si>
  <si>
    <t>(2) 17:08 NSR</t>
  </si>
  <si>
    <t>(3) 22:25</t>
  </si>
  <si>
    <t>(7) 20:04</t>
  </si>
  <si>
    <t>(10) 26:32</t>
  </si>
  <si>
    <t>(2) 13:24</t>
  </si>
  <si>
    <t>(8) 11:21</t>
  </si>
  <si>
    <t>(4) 27:58</t>
  </si>
  <si>
    <t>(6) 13:51</t>
  </si>
  <si>
    <t>(8) 15:27</t>
  </si>
  <si>
    <t>(10) 18:59</t>
  </si>
  <si>
    <t>(3) 11:47</t>
  </si>
  <si>
    <t>(8) 26:42</t>
  </si>
  <si>
    <t>薄根　大河</t>
  </si>
  <si>
    <t>大澤　琉欧</t>
  </si>
  <si>
    <t>藤田　篤史</t>
  </si>
  <si>
    <t>山崎　一吹</t>
  </si>
  <si>
    <t>郷　　遥真</t>
  </si>
  <si>
    <t>南條　知葵</t>
  </si>
  <si>
    <t>木戸望乃実</t>
  </si>
  <si>
    <t>早乙女良真</t>
  </si>
  <si>
    <t>ﾀｺﾞｱｶﾘ</t>
  </si>
  <si>
    <t>ｳｽﾈﾀｲｶﾞ</t>
  </si>
  <si>
    <t>ﾉｻﾞｷｺｳﾀ</t>
  </si>
  <si>
    <t>ｵｵｻﾜﾘｵ</t>
  </si>
  <si>
    <t>ﾌｼﾞﾀｱﾂｼ</t>
  </si>
  <si>
    <t>ﾔﾏｻﾞｷｲﾌﾞｷ</t>
  </si>
  <si>
    <t>ｺﾞｳﾊﾙﾏ</t>
  </si>
  <si>
    <t>ﾅﾝｼﾞｮｳｻﾄｷ</t>
  </si>
  <si>
    <t>ｷﾄﾞﾉﾉﾐ</t>
  </si>
  <si>
    <t>ｵｻﾀﾞﾀｸﾐ</t>
  </si>
  <si>
    <t>ｽｽﾞｷﾜｶﾅ</t>
  </si>
  <si>
    <t>ｿｳﾄﾒﾘｮｳﾏ</t>
  </si>
  <si>
    <t>ﾀｷｶﾞﾜｶﾝﾀ</t>
  </si>
  <si>
    <t>ｼｵﾀｳﾂｷ</t>
  </si>
  <si>
    <t>ｷﾄﾞｱｲｶ</t>
  </si>
  <si>
    <t>ﾏﾂｼﾀﾘｭｳﾀ</t>
  </si>
  <si>
    <t>(12) 13:17</t>
  </si>
  <si>
    <t>(6) 38:04</t>
  </si>
  <si>
    <t>(7) 56:44</t>
  </si>
  <si>
    <t>(9) 1:21:08</t>
  </si>
  <si>
    <t>(7) 1:41:03</t>
  </si>
  <si>
    <t>(7) 2:06:59</t>
  </si>
  <si>
    <t>(8) 2:24:53</t>
  </si>
  <si>
    <t>(9) 2:39:34</t>
  </si>
  <si>
    <t>(7) 2:49:53</t>
  </si>
  <si>
    <t>(8) 3:18:15</t>
  </si>
  <si>
    <t>(6) 3:31:33</t>
  </si>
  <si>
    <t>(5) 3:53:16</t>
  </si>
  <si>
    <t>(6) 4:09:32</t>
  </si>
  <si>
    <t>(5) 4:26:44</t>
  </si>
  <si>
    <t>(4) 4:39:04</t>
  </si>
  <si>
    <t>(4) 5:05:24</t>
  </si>
  <si>
    <t>(3) 24:47</t>
  </si>
  <si>
    <t>(15) 18:40</t>
  </si>
  <si>
    <t>(20) 24:24</t>
  </si>
  <si>
    <t>(6) 19:55</t>
  </si>
  <si>
    <t>(6) 25:56</t>
  </si>
  <si>
    <t>(11) 17:54</t>
  </si>
  <si>
    <t>(18) 14:41</t>
  </si>
  <si>
    <t>(1) 10:19 NSR</t>
  </si>
  <si>
    <t>(8) 28:22</t>
  </si>
  <si>
    <t>(2) 13:18</t>
  </si>
  <si>
    <t>(2) 21:43</t>
  </si>
  <si>
    <t>(17) 16:16</t>
  </si>
  <si>
    <t>(1) 17:12 NSR</t>
  </si>
  <si>
    <t>(7) 12:20</t>
  </si>
  <si>
    <t>(6) 26:20</t>
  </si>
  <si>
    <t>5:06:35</t>
  </si>
  <si>
    <t>安達　茉帆</t>
  </si>
  <si>
    <t>半澤　拓見</t>
  </si>
  <si>
    <t>石井　翔琉</t>
  </si>
  <si>
    <t>神野藤宏行</t>
  </si>
  <si>
    <t>安斎　陸久</t>
  </si>
  <si>
    <t>土屋　奏斗</t>
  </si>
  <si>
    <t>安齋　　響</t>
  </si>
  <si>
    <t>佐藤　結夏</t>
  </si>
  <si>
    <t>ｱﾀﾞﾁﾏﾎ</t>
  </si>
  <si>
    <t>ｼｼﾄﾕｳｷ</t>
  </si>
  <si>
    <t>ｵｵｳﾁｱｻｷ</t>
  </si>
  <si>
    <t>ﾊﾝｻﾞﾜﾀｸﾐ</t>
  </si>
  <si>
    <t>ｲｼｲｶｲﾘ</t>
  </si>
  <si>
    <t>ｶﾝﾉﾄｳﾋﾛﾕｷ</t>
  </si>
  <si>
    <t>ｱﾝｻﾞｲﾘｸ</t>
  </si>
  <si>
    <t>ﾂﾁﾔｶﾅﾄ</t>
  </si>
  <si>
    <t>ｽｹﾞﾉｺﾉｶ</t>
  </si>
  <si>
    <t>ﾜﾀﾅﾍﾞｱﾂｼ</t>
  </si>
  <si>
    <t>ｱﾝｻﾞｲｷｮｳ</t>
  </si>
  <si>
    <t>ﾑﾄｳﾋﾛﾔ</t>
  </si>
  <si>
    <t>ﾂﾁﾔﾕｳﾄ</t>
  </si>
  <si>
    <t>ﾀｶﾊｼﾀﾂﾔ</t>
  </si>
  <si>
    <t>ｻﾄｳﾕﾅ</t>
  </si>
  <si>
    <t>ｱﾍﾞﾃﾂﾔ</t>
  </si>
  <si>
    <t>(6) 12:59</t>
  </si>
  <si>
    <t>(4) 37:44</t>
  </si>
  <si>
    <t>(4) 55:27</t>
  </si>
  <si>
    <t>(4) 1:18:11</t>
  </si>
  <si>
    <t>(3) 1:37:57</t>
  </si>
  <si>
    <t>(2) 2:03:33</t>
  </si>
  <si>
    <t>(2) 2:20:45</t>
  </si>
  <si>
    <t>(3) 2:34:39</t>
  </si>
  <si>
    <t>(3) 2:46:09</t>
  </si>
  <si>
    <t>(4) 3:15:00</t>
  </si>
  <si>
    <t>(4) 3:30:06</t>
  </si>
  <si>
    <t>(4) 3:53:13</t>
  </si>
  <si>
    <t>(4) 4:08:46</t>
  </si>
  <si>
    <t>(4) 4:26:38</t>
  </si>
  <si>
    <t>(6) 4:39:41</t>
  </si>
  <si>
    <t>(5) 5:06:35</t>
  </si>
  <si>
    <t>(2) 24:45</t>
  </si>
  <si>
    <t>(3) 17:43 NSR</t>
  </si>
  <si>
    <t>(6) 22:44</t>
  </si>
  <si>
    <t>(2) 19:46</t>
  </si>
  <si>
    <t>(5) 25:36</t>
  </si>
  <si>
    <t>(5) 17:12</t>
  </si>
  <si>
    <t>(8) 13:54</t>
  </si>
  <si>
    <t>(11) 28:51</t>
  </si>
  <si>
    <t>(18) 15:06</t>
  </si>
  <si>
    <t>(10) 23:07</t>
  </si>
  <si>
    <t>(10) 15:33</t>
  </si>
  <si>
    <t>(4) 17:52</t>
  </si>
  <si>
    <t>(15) 13:03</t>
  </si>
  <si>
    <t>(13) 26:54</t>
  </si>
  <si>
    <t>5:07:23</t>
  </si>
  <si>
    <t>大石　崇貴</t>
  </si>
  <si>
    <t>神永　　葵</t>
  </si>
  <si>
    <t>高浪　悠成</t>
  </si>
  <si>
    <t>片桐　未來</t>
  </si>
  <si>
    <t>新谷　倖生</t>
  </si>
  <si>
    <t>本馬　心結</t>
  </si>
  <si>
    <t>吉田滉太朗</t>
  </si>
  <si>
    <t>坂部　　澄</t>
  </si>
  <si>
    <t>蛭田　美来</t>
  </si>
  <si>
    <t>大石　英貴</t>
  </si>
  <si>
    <t>ｵﾉﾏｵ</t>
  </si>
  <si>
    <t>ｳｴﾑﾗﾏﾅﾄ</t>
  </si>
  <si>
    <t>ﾊﾔｼｺｳﾖｳ</t>
  </si>
  <si>
    <t>ｵｵｲｼﾀﾂｷ</t>
  </si>
  <si>
    <t>ﾄﾐｵｶｺｳｾｲ</t>
  </si>
  <si>
    <t>ｵｵﾀﾜﾗﾘｸ</t>
  </si>
  <si>
    <t>ｶﾐﾅｶﾞｱｵｲ</t>
  </si>
  <si>
    <t>ﾀｶﾅﾐﾕｳｾｲ</t>
  </si>
  <si>
    <t>ｶﾀｷﾞﾘﾐﾗｲ</t>
  </si>
  <si>
    <t>ﾆｲﾀﾆｺｳｾｲ</t>
  </si>
  <si>
    <t>ﾎﾝﾏﾐﾕ</t>
  </si>
  <si>
    <t>ﾖｼﾀﾞｺｳﾀﾛｳ</t>
  </si>
  <si>
    <t>ｶﾜﾀﾞｾｲﾏ</t>
  </si>
  <si>
    <t>ｻｶﾍﾞﾄｵﾙ</t>
  </si>
  <si>
    <t>ﾋﾙﾀﾐﾗｲ</t>
  </si>
  <si>
    <t>ｵｵｲｼﾋﾃﾞｷ</t>
  </si>
  <si>
    <t>(3) 12:45</t>
  </si>
  <si>
    <t>(2) 37:40</t>
  </si>
  <si>
    <t>(1) 54:32</t>
  </si>
  <si>
    <t>(3) 1:18:10</t>
  </si>
  <si>
    <t>(4) 1:38:01</t>
  </si>
  <si>
    <t>(6) 2:05:28</t>
  </si>
  <si>
    <t>(6) 2:23:27</t>
  </si>
  <si>
    <t>(5) 2:37:04</t>
  </si>
  <si>
    <t>(5) 2:48:22</t>
  </si>
  <si>
    <t>(5) 3:17:18</t>
  </si>
  <si>
    <t>(5) 3:31:22</t>
  </si>
  <si>
    <t>(6) 3:53:48</t>
  </si>
  <si>
    <t>(5) 4:08:48</t>
  </si>
  <si>
    <t>(6) 4:27:27</t>
  </si>
  <si>
    <t>(5) 4:39:37</t>
  </si>
  <si>
    <t>(6) 5:07:23</t>
  </si>
  <si>
    <t>(5) 24:55</t>
  </si>
  <si>
    <t>(1) 16:52 NSR</t>
  </si>
  <si>
    <t>(15) 23:38</t>
  </si>
  <si>
    <t>(4) 19:51</t>
  </si>
  <si>
    <t>(17) 27:27</t>
  </si>
  <si>
    <t>(12) 17:59</t>
  </si>
  <si>
    <t>(3) 13:37</t>
  </si>
  <si>
    <t>(7) 11:18</t>
  </si>
  <si>
    <t>(7) 14:04</t>
  </si>
  <si>
    <t>(6) 22:26</t>
  </si>
  <si>
    <t>(2) 15:00</t>
  </si>
  <si>
    <t>(8) 18:39</t>
  </si>
  <si>
    <t>(4) 12:10</t>
  </si>
  <si>
    <t>(23) 27:46</t>
  </si>
  <si>
    <t>久家すずか</t>
  </si>
  <si>
    <t>星　　那宥</t>
  </si>
  <si>
    <t>吉田遼太朗</t>
  </si>
  <si>
    <t>鈴木　瑛太</t>
  </si>
  <si>
    <t>吉田進次朗</t>
  </si>
  <si>
    <t>児島　綺羽</t>
  </si>
  <si>
    <t>栗城　希未</t>
  </si>
  <si>
    <t>馬場　真哉</t>
  </si>
  <si>
    <t>馬場あかね</t>
  </si>
  <si>
    <t>ｸｹﾞｽｽﾞｶ</t>
  </si>
  <si>
    <t>ﾎｼﾄﾓﾋﾛ</t>
  </si>
  <si>
    <t>ﾖｼﾀﾞﾘｮｳﾀﾛｳ</t>
  </si>
  <si>
    <t>ﾔﾏｸﾞﾁﾋﾛｱｷ</t>
  </si>
  <si>
    <t>ｻｲﾄｳﾏﾅﾄ</t>
  </si>
  <si>
    <t>ｷﾑﾗﾕｳｷ</t>
  </si>
  <si>
    <t>ｽｽﾞｷｴｲﾀ</t>
  </si>
  <si>
    <t>ﾖｼﾀﾞｼﾝｼﾞﾛｳ</t>
  </si>
  <si>
    <t>ｺｼﾞﾏｷﾊﾈ</t>
  </si>
  <si>
    <t>ｷﾑﾗﾖｼｷ</t>
  </si>
  <si>
    <t>ｸﾘｷﾉｿﾞﾐ</t>
  </si>
  <si>
    <t>ﾊｼﾓﾄﾘｮｳﾍｲ</t>
  </si>
  <si>
    <t>ｺｳﾉｽﾊﾔﾄ</t>
  </si>
  <si>
    <t>ﾊﾞﾊﾞﾏﾅﾔ</t>
  </si>
  <si>
    <t>ﾊﾞﾊﾞｱｶﾈ</t>
  </si>
  <si>
    <t>ﾔﾏｸﾞﾁﾋﾛﾉﾘ</t>
  </si>
  <si>
    <t>(32) 15:03</t>
  </si>
  <si>
    <t>(26) 41:07</t>
  </si>
  <si>
    <t>(16) 59:10</t>
  </si>
  <si>
    <t>(14) 1:22:00</t>
  </si>
  <si>
    <t>(11) 1:42:23</t>
  </si>
  <si>
    <t>(9) 2:07:41</t>
  </si>
  <si>
    <t>(7) 2:24:52</t>
  </si>
  <si>
    <t>(7) 2:38:43</t>
  </si>
  <si>
    <t>(8) 2:50:25</t>
  </si>
  <si>
    <t>(7) 3:17:58</t>
  </si>
  <si>
    <t>(8) 3:33:40</t>
  </si>
  <si>
    <t>(8) 3:56:23</t>
  </si>
  <si>
    <t>(8) 4:11:45</t>
  </si>
  <si>
    <t>(7) 4:30:09</t>
  </si>
  <si>
    <t>(7) 4:42:48</t>
  </si>
  <si>
    <t>(7) 5:08:12</t>
  </si>
  <si>
    <t>(20) 26:04</t>
  </si>
  <si>
    <t>(7) 18:03</t>
  </si>
  <si>
    <t>(9) 22:50</t>
  </si>
  <si>
    <t>(10) 20:23</t>
  </si>
  <si>
    <t>(4) 17:11</t>
  </si>
  <si>
    <t>(7) 13:51</t>
  </si>
  <si>
    <t>(13) 11:42</t>
  </si>
  <si>
    <t>(2) 27:33</t>
  </si>
  <si>
    <t>(26) 15:42</t>
  </si>
  <si>
    <t>(8) 22:43</t>
  </si>
  <si>
    <t>(5) 15:22</t>
  </si>
  <si>
    <t>(6) 18:24</t>
  </si>
  <si>
    <t>(12) 12:39</t>
  </si>
  <si>
    <t>(1) 25:24</t>
  </si>
  <si>
    <t>真船　恭輔</t>
  </si>
  <si>
    <t>平賀　大道</t>
  </si>
  <si>
    <t>井上琉之亮</t>
  </si>
  <si>
    <t>蛭田　るな</t>
  </si>
  <si>
    <t>松本　樹伊</t>
  </si>
  <si>
    <t>小川　崇人</t>
  </si>
  <si>
    <t>ｵｵｶﾜﾗﾓｴｶ</t>
  </si>
  <si>
    <t>ﾋﾗｶﾞﾀﾞｲｷ</t>
  </si>
  <si>
    <t>ﾐｿﾞｲﾘｮｳﾏ</t>
  </si>
  <si>
    <t>ﾜﾀﾅﾍﾞｼｭﾝｽｹ</t>
  </si>
  <si>
    <t>ﾔｷﾞﾇﾏｶｽﾞｻ</t>
  </si>
  <si>
    <t>ﾏﾌﾈｷｮｳｽｹ</t>
  </si>
  <si>
    <t>ﾋﾗｶﾞﾋﾛﾐﾁ</t>
  </si>
  <si>
    <t>ｲﾉｳｴﾘｭｳﾉｽｹ</t>
  </si>
  <si>
    <t>ﾋﾙﾀﾙﾅ</t>
  </si>
  <si>
    <t>ﾔﾏﾀﾞｺｳｾｲ</t>
  </si>
  <si>
    <t>ﾏｴﾊﾞﾐﾕｳ</t>
  </si>
  <si>
    <t>ｲﾁﾉﾜﾀﾘﾀｸﾔ</t>
  </si>
  <si>
    <t>ﾏﾂﾓﾄｼﾞｭｲ</t>
  </si>
  <si>
    <t>ｵｶﾞﾜﾀｶﾄ</t>
  </si>
  <si>
    <t>ｶﾄｳﾕｳﾋ</t>
  </si>
  <si>
    <t>ﾅｶﾞｵｼｭｳﾔ</t>
  </si>
  <si>
    <t>(1) 12:31</t>
  </si>
  <si>
    <t>(5) 37:54</t>
  </si>
  <si>
    <t>(6) 56:04</t>
  </si>
  <si>
    <t>(6) 1:18:46</t>
  </si>
  <si>
    <t>(6) 1:39:20</t>
  </si>
  <si>
    <t>(4) 2:03:50</t>
  </si>
  <si>
    <t>(5) 2:22:10</t>
  </si>
  <si>
    <t>(6) 2:37:21</t>
  </si>
  <si>
    <t>(6) 2:49:38</t>
  </si>
  <si>
    <t>(6) 3:17:58</t>
  </si>
  <si>
    <t>(7) 3:32:43</t>
  </si>
  <si>
    <t>(7) 3:55:24</t>
  </si>
  <si>
    <t>(7) 4:10:35</t>
  </si>
  <si>
    <t>(8) 4:30:23</t>
  </si>
  <si>
    <t>(8) 4:42:49</t>
  </si>
  <si>
    <t>(8) 5:09:35</t>
  </si>
  <si>
    <t>(1) 12:31 NSR</t>
  </si>
  <si>
    <t>(14) 25:23</t>
  </si>
  <si>
    <t>(8) 18:10</t>
  </si>
  <si>
    <t>(5) 22:42</t>
  </si>
  <si>
    <t>(12) 20:34</t>
  </si>
  <si>
    <t>(1) 24:30 NSR</t>
  </si>
  <si>
    <t>(16) 18:20</t>
  </si>
  <si>
    <t>(28) 15:11</t>
  </si>
  <si>
    <t>(19) 12:17</t>
  </si>
  <si>
    <t>(6) 28:20</t>
  </si>
  <si>
    <t>(13) 14:45</t>
  </si>
  <si>
    <t>(7) 22:41</t>
  </si>
  <si>
    <t>(4) 15:11</t>
  </si>
  <si>
    <t>(14) 19:48</t>
  </si>
  <si>
    <t>(8) 12:26</t>
  </si>
  <si>
    <t>(10) 26:46</t>
  </si>
  <si>
    <t>5:11:14</t>
  </si>
  <si>
    <t>菊地　麻耶</t>
  </si>
  <si>
    <t>名越　　巧</t>
  </si>
  <si>
    <t>小山　幹太</t>
  </si>
  <si>
    <t>佐藤　楓羽</t>
  </si>
  <si>
    <t>安田　蒼生</t>
  </si>
  <si>
    <t>寺島　夏希</t>
  </si>
  <si>
    <t>岩崎　淳吏</t>
  </si>
  <si>
    <t>岩崎　聖奈</t>
  </si>
  <si>
    <t>ｷｸﾁﾏﾔ</t>
  </si>
  <si>
    <t>ﾖｺﾀｾﾅ</t>
  </si>
  <si>
    <t>ｽｽﾞｷｿｳﾏ</t>
  </si>
  <si>
    <t>ﾋｸﾞﾁｶﾂﾄｼ</t>
  </si>
  <si>
    <t>ﾅｺｼﾀｸﾐ</t>
  </si>
  <si>
    <t>ｶﾄｳﾏｻｼ</t>
  </si>
  <si>
    <t>ｺﾔﾏｶﾝﾀ</t>
  </si>
  <si>
    <t>ｻﾄｳﾌｳﾜ</t>
  </si>
  <si>
    <t>ﾔｽﾀﾞｱｵｲ</t>
  </si>
  <si>
    <t>ｵｵﾀｹﾞﾝｷ</t>
  </si>
  <si>
    <t>ﾃﾗｼﾏﾅﾂｷ</t>
  </si>
  <si>
    <t>ｲﾏﾑﾗﾀﾞｲｷ</t>
  </si>
  <si>
    <t>ﾌｼﾞﾜﾗﾏｻﾙ</t>
  </si>
  <si>
    <t>ｲﾜｻｷｱﾂﾘ</t>
  </si>
  <si>
    <t>ｲﾜｻｷｾﾅ</t>
  </si>
  <si>
    <t>ﾀﾑﾗｲｯﾍﾟｲ</t>
  </si>
  <si>
    <t>(29) 14:57</t>
  </si>
  <si>
    <t>(18) 40:19</t>
  </si>
  <si>
    <t>(11) 58:17</t>
  </si>
  <si>
    <t>(12) 1:21:34</t>
  </si>
  <si>
    <t>(8) 1:41:23</t>
  </si>
  <si>
    <t>(10) 2:08:06</t>
  </si>
  <si>
    <t>(9) 2:25:37</t>
  </si>
  <si>
    <t>(10) 2:40:09</t>
  </si>
  <si>
    <t>(9) 2:51:33</t>
  </si>
  <si>
    <t>(9) 3:21:13</t>
  </si>
  <si>
    <t>(10) 3:36:07</t>
  </si>
  <si>
    <t>(10) 3:58:56</t>
  </si>
  <si>
    <t>(9) 4:14:18</t>
  </si>
  <si>
    <t>(9) 4:32:18</t>
  </si>
  <si>
    <t>(9) 4:44:28</t>
  </si>
  <si>
    <t>(9) 5:11:14</t>
  </si>
  <si>
    <t>(13) 25:22</t>
  </si>
  <si>
    <t>(4) 17:58</t>
  </si>
  <si>
    <t>(11) 23:17</t>
  </si>
  <si>
    <t>(3) 19:49</t>
  </si>
  <si>
    <t>(12) 26:43</t>
  </si>
  <si>
    <t>(9) 17:31</t>
  </si>
  <si>
    <t>(16) 14:32</t>
  </si>
  <si>
    <t>(9) 11:24</t>
  </si>
  <si>
    <t>(20) 29:40</t>
  </si>
  <si>
    <t>(15) 14:54</t>
  </si>
  <si>
    <t>(9) 22:49</t>
  </si>
  <si>
    <t>(5) 18:00</t>
  </si>
  <si>
    <t>大島　梨瑚</t>
  </si>
  <si>
    <t>髙久　浩輔</t>
  </si>
  <si>
    <t>吉田　　廉</t>
  </si>
  <si>
    <t>横澤　秀哉</t>
  </si>
  <si>
    <t>吉野　心人</t>
  </si>
  <si>
    <t>岩橋　菜乃</t>
  </si>
  <si>
    <t>吉田　勇大</t>
  </si>
  <si>
    <t>安部　花穏</t>
  </si>
  <si>
    <t>一ノ瀬大和</t>
  </si>
  <si>
    <t>ｵｵｼﾏﾘｺ</t>
  </si>
  <si>
    <t>ｵｵﾊｼｷﾖﾊﾙ</t>
  </si>
  <si>
    <t>ﾀｶｸｺｳｽｹ</t>
  </si>
  <si>
    <t>ｺﾋﾞﾔﾏﾘｷ</t>
  </si>
  <si>
    <t>ﾖｼﾀﾞﾚﾝ</t>
  </si>
  <si>
    <t>ｵｵｼﾏｼﾞｮｳ</t>
  </si>
  <si>
    <t>ﾖｺｻﾜｼｭｳﾔ</t>
  </si>
  <si>
    <t>ﾖｼﾉﾏﾅﾄ</t>
  </si>
  <si>
    <t>ｲﾜﾊｼﾅﾉ</t>
  </si>
  <si>
    <t>ﾖｼﾀﾞﾕｳﾀﾞｲ</t>
  </si>
  <si>
    <t>ｱﾍﾞｶﾉﾝ</t>
  </si>
  <si>
    <t>ｶｹﾞﾔﾏﾕﾀｶ</t>
  </si>
  <si>
    <t>ｻﾄｳﾏｵ</t>
  </si>
  <si>
    <t>ｲﾁﾉｾﾔﾏﾄ</t>
  </si>
  <si>
    <t>ｽｽﾞｷｻﾗ</t>
  </si>
  <si>
    <t>ｲｶﾞﾗｼｼｭｳｲﾁ</t>
  </si>
  <si>
    <t>(22) 14:12</t>
  </si>
  <si>
    <t>(12) 39:54</t>
  </si>
  <si>
    <t>(15) 58:48</t>
  </si>
  <si>
    <t>(13) 1:21:35</t>
  </si>
  <si>
    <t>(12) 1:42:25</t>
  </si>
  <si>
    <t>(14) 2:10:50</t>
  </si>
  <si>
    <t>(13) 2:28:18</t>
  </si>
  <si>
    <t>(13) 2:41:56</t>
  </si>
  <si>
    <t>(12) 2:53:01</t>
  </si>
  <si>
    <t>(10) 3:21:15</t>
  </si>
  <si>
    <t>(9) 3:35:37</t>
  </si>
  <si>
    <t>(9) 3:58:47</t>
  </si>
  <si>
    <t>(10) 4:14:19</t>
  </si>
  <si>
    <t>(10) 4:33:14</t>
  </si>
  <si>
    <t>(10) 4:45:58</t>
  </si>
  <si>
    <t>(10) 5:13:35</t>
  </si>
  <si>
    <t>(16) 25:42</t>
  </si>
  <si>
    <t>(16) 18:54</t>
  </si>
  <si>
    <t>(8) 22:47</t>
  </si>
  <si>
    <t>(14) 20:50</t>
  </si>
  <si>
    <t>(22) 28:25</t>
  </si>
  <si>
    <t>(8) 17:28</t>
  </si>
  <si>
    <t>(4) 13:38</t>
  </si>
  <si>
    <t>(4) 11:05</t>
  </si>
  <si>
    <t>(5) 28:14</t>
  </si>
  <si>
    <t>(9) 14:22</t>
  </si>
  <si>
    <t>(11) 23:10</t>
  </si>
  <si>
    <t>(9) 15:32</t>
  </si>
  <si>
    <t>(9) 18:55</t>
  </si>
  <si>
    <t>(14) 12:44</t>
  </si>
  <si>
    <t>(20) 27:37</t>
  </si>
  <si>
    <t>小川　圭斗</t>
  </si>
  <si>
    <t>増子　陽太</t>
  </si>
  <si>
    <t>長尾　虹汰</t>
  </si>
  <si>
    <t>村上　正義</t>
  </si>
  <si>
    <t>会田　美桜</t>
  </si>
  <si>
    <t>真船　琴美</t>
  </si>
  <si>
    <t>稲田　俊一</t>
  </si>
  <si>
    <t>石井　凌和</t>
  </si>
  <si>
    <t>角田美智子</t>
  </si>
  <si>
    <t>ｺﾊﾞﾔｼﾕﾒｶ</t>
  </si>
  <si>
    <t>ｵｶﾞﾜｹｲﾄ</t>
  </si>
  <si>
    <t>ﾏｼｺﾖｳﾀ</t>
  </si>
  <si>
    <t>ｻﾄｳﾏｻｱｷ</t>
  </si>
  <si>
    <t>ﾂｶﾊﾗｹﾝｼﾞ</t>
  </si>
  <si>
    <t>ﾔﾏﾓﾄﾀﾂﾔ</t>
  </si>
  <si>
    <t>ﾅｶﾞｵｺｳﾀ</t>
  </si>
  <si>
    <t>ﾑﾗｶﾐﾀﾀﾞﾖｼ</t>
  </si>
  <si>
    <t>ｱｲﾀﾐｵ</t>
  </si>
  <si>
    <t>ｲｼｲﾁﾋﾛ</t>
  </si>
  <si>
    <t>ﾏﾌﾞﾈｺﾄﾐ</t>
  </si>
  <si>
    <t>ｻﾊﾗﾅｵｷ</t>
  </si>
  <si>
    <t>ｲﾅﾀﾞｼｭﾝｲﾁ</t>
  </si>
  <si>
    <t>ｲｼｲﾘｮｳﾄ</t>
  </si>
  <si>
    <t>ﾂﾉﾀﾞﾐﾁｺ</t>
  </si>
  <si>
    <t>ｲﾉｳｴﾄｼﾔ</t>
  </si>
  <si>
    <t>(33) 15:10</t>
  </si>
  <si>
    <t>(22) 40:48</t>
  </si>
  <si>
    <t>(14) 58:47</t>
  </si>
  <si>
    <t>(11) 1:21:33</t>
  </si>
  <si>
    <t>(10) 1:42:19</t>
  </si>
  <si>
    <t>(8) 2:07:31</t>
  </si>
  <si>
    <t>(10) 2:25:50</t>
  </si>
  <si>
    <t>(11) 2:40:22</t>
  </si>
  <si>
    <t>(11) 2:52:50</t>
  </si>
  <si>
    <t>(11) 3:21:34</t>
  </si>
  <si>
    <t>(11) 3:36:47</t>
  </si>
  <si>
    <t>(11) 4:00:27</t>
  </si>
  <si>
    <t>(11) 4:16:54</t>
  </si>
  <si>
    <t>(11) 4:36:42</t>
  </si>
  <si>
    <t>(11) 4:49:50</t>
  </si>
  <si>
    <t>(11) 5:16:55</t>
  </si>
  <si>
    <t>(15) 25:38</t>
  </si>
  <si>
    <t>(7) 22:46</t>
  </si>
  <si>
    <t>(13) 20:46</t>
  </si>
  <si>
    <t>(3) 25:12</t>
  </si>
  <si>
    <t>(15) 18:19</t>
  </si>
  <si>
    <t>(21) 12:28</t>
  </si>
  <si>
    <t>(10) 28:44</t>
  </si>
  <si>
    <t>(20) 15:13</t>
  </si>
  <si>
    <t>(15) 23:40</t>
  </si>
  <si>
    <t>(21) 16:27</t>
  </si>
  <si>
    <t>(17) 13:08</t>
  </si>
  <si>
    <t>(15) 27:05</t>
  </si>
  <si>
    <t>5:18:49</t>
  </si>
  <si>
    <t>関根くるみ</t>
  </si>
  <si>
    <t>佐久間大貴</t>
  </si>
  <si>
    <t>山野　睦生</t>
  </si>
  <si>
    <t>橋本櫂知</t>
  </si>
  <si>
    <t>添田　倖斗</t>
  </si>
  <si>
    <t>吉田　良佑</t>
  </si>
  <si>
    <t>菅野　葵生</t>
  </si>
  <si>
    <t>鈴木　英理</t>
  </si>
  <si>
    <t>栁沼　大綺</t>
  </si>
  <si>
    <t>佐久間悠真</t>
  </si>
  <si>
    <t>箭内　美々</t>
  </si>
  <si>
    <t>佐藤　聖那</t>
  </si>
  <si>
    <t>ｾｷﾈｸﾙﾐ</t>
  </si>
  <si>
    <t>ﾜﾀﾅﾍﾞﾚﾝ</t>
  </si>
  <si>
    <t>ｻｸﾏﾀﾞｲｷ</t>
  </si>
  <si>
    <t>ｲｼｲﾌｳﾏ</t>
  </si>
  <si>
    <t>ﾔﾏﾉﾑﾂｷ</t>
  </si>
  <si>
    <t>ﾊｼﾓﾄｶｲﾁ</t>
  </si>
  <si>
    <t>ｿｴﾀﾕｷﾄ</t>
  </si>
  <si>
    <t>ﾖｼﾀﾞﾘｮｳｽｹ</t>
  </si>
  <si>
    <t>ｶﾝﾉｱｵｲ</t>
  </si>
  <si>
    <t>ｸﾞﾝｼﾞﾊｸﾄ</t>
  </si>
  <si>
    <t>ｽｽﾞｷｴﾘ</t>
  </si>
  <si>
    <t>ﾖｼﾀﾞﾋﾛｶｽﾞ</t>
  </si>
  <si>
    <t>ﾔｷﾞﾇﾏﾀﾞｲｷ</t>
  </si>
  <si>
    <t>ｻｸﾏﾕｳﾏ</t>
  </si>
  <si>
    <t>ﾔﾅｲﾐﾐ</t>
  </si>
  <si>
    <t>ｻﾄｳｾﾅ</t>
  </si>
  <si>
    <t>(25) 14:22</t>
  </si>
  <si>
    <t>(25) 41:07</t>
  </si>
  <si>
    <t>(19) 59:43</t>
  </si>
  <si>
    <t>(15) 1:23:05</t>
  </si>
  <si>
    <t>(15) 1:44:29</t>
  </si>
  <si>
    <t>(15) 2:10:59</t>
  </si>
  <si>
    <t>(14) 2:29:30</t>
  </si>
  <si>
    <t>(14) 2:43:54</t>
  </si>
  <si>
    <t>(13) 2:55:33</t>
  </si>
  <si>
    <t>(14) 3:25:30</t>
  </si>
  <si>
    <t>(13) 3:40:08</t>
  </si>
  <si>
    <t>(14) 4:03:40</t>
  </si>
  <si>
    <t>(13) 4:19:28</t>
  </si>
  <si>
    <t>(13) 4:38:46</t>
  </si>
  <si>
    <t>(12) 4:51:53</t>
  </si>
  <si>
    <t>(12) 5:18:49</t>
  </si>
  <si>
    <t>(23) 26:45</t>
  </si>
  <si>
    <t>(13) 18:36</t>
  </si>
  <si>
    <t>(13) 23:22</t>
  </si>
  <si>
    <t>(9) 26:30</t>
  </si>
  <si>
    <t>(18) 18:31</t>
  </si>
  <si>
    <t>(12) 14:24</t>
  </si>
  <si>
    <t>(12) 11:39</t>
  </si>
  <si>
    <t>(23) 29:57</t>
  </si>
  <si>
    <t>(12) 14:38</t>
  </si>
  <si>
    <t>(13) 23:32</t>
  </si>
  <si>
    <t>(12) 15:48</t>
  </si>
  <si>
    <t>(12) 19:18</t>
  </si>
  <si>
    <t>(16) 13:07</t>
  </si>
  <si>
    <t>(14) 26:56</t>
  </si>
  <si>
    <t>大田　翔空</t>
  </si>
  <si>
    <t>菅野　元紀</t>
  </si>
  <si>
    <t>小針　蒼大</t>
  </si>
  <si>
    <t>笹島　大我</t>
  </si>
  <si>
    <t>佐藤　愛美</t>
  </si>
  <si>
    <t>小野寺佳音</t>
  </si>
  <si>
    <t>内山　　武</t>
  </si>
  <si>
    <t>吉村　天翔</t>
  </si>
  <si>
    <t>大桃ひなた</t>
  </si>
  <si>
    <t>ｻｸﾏﾊｸｱ</t>
  </si>
  <si>
    <t>ｸﾛﾊﾞｼｭﾝｽｹ</t>
  </si>
  <si>
    <t>ｱﾝｻﾞｲﾄﾓｷ</t>
  </si>
  <si>
    <t>ｵｵﾀﾄｱ</t>
  </si>
  <si>
    <t>ｶﾝﾉﾓﾄｷ</t>
  </si>
  <si>
    <t>ｱｹﾞｲｼｱﾂｼ</t>
  </si>
  <si>
    <t>ｺﾊﾞﾘｿｳﾀﾞｲ</t>
  </si>
  <si>
    <t>ｻｻｼﾞﾏﾀｲｶﾞ</t>
  </si>
  <si>
    <t>ｻﾄｳﾏﾅﾐ</t>
  </si>
  <si>
    <t>ｽｽﾞｷﾘｮｳﾀ</t>
  </si>
  <si>
    <t>ｵﾉﾃﾞﾗｶﾉﾝ</t>
  </si>
  <si>
    <t>ｳﾁﾔﾏﾀｹﾙ</t>
  </si>
  <si>
    <t>ﾖｼﾑﾗﾃﾝｼｮｳ</t>
  </si>
  <si>
    <t>ｳﾗﾔﾏﾖｳｽｹ</t>
  </si>
  <si>
    <t>ｵｵﾓﾓﾋﾅﾀ</t>
  </si>
  <si>
    <t>ﾊｾｶﾞﾜﾄｵﾙ</t>
  </si>
  <si>
    <t>(16) 13:48</t>
  </si>
  <si>
    <t>(8) 39:04</t>
  </si>
  <si>
    <t>(10) 58:11</t>
  </si>
  <si>
    <t>(8) 1:20:50</t>
  </si>
  <si>
    <t>(14) 1:43:28</t>
  </si>
  <si>
    <t>(13) 2:10:41</t>
  </si>
  <si>
    <t>(15) 2:29:38</t>
  </si>
  <si>
    <t>(16) 2:45:07</t>
  </si>
  <si>
    <t>(16) 2:57:19</t>
  </si>
  <si>
    <t>(15) 3:26:32</t>
  </si>
  <si>
    <t>(15) 3:41:03</t>
  </si>
  <si>
    <t>(12) 4:02:57</t>
  </si>
  <si>
    <t>(14) 4:19:46</t>
  </si>
  <si>
    <t>(14) 4:39:45</t>
  </si>
  <si>
    <t>(14) 4:52:15</t>
  </si>
  <si>
    <t>(13) 5:18:59</t>
  </si>
  <si>
    <t>(12) 25:16</t>
  </si>
  <si>
    <t>(19) 19:07</t>
  </si>
  <si>
    <t>(4) 22:39</t>
  </si>
  <si>
    <t>(33) 22:38</t>
  </si>
  <si>
    <t>(16) 27:13</t>
  </si>
  <si>
    <t>(23) 18:57</t>
  </si>
  <si>
    <t>(32) 15:29</t>
  </si>
  <si>
    <t>(17) 12:12</t>
  </si>
  <si>
    <t>(11) 14:31</t>
  </si>
  <si>
    <t>(4) 21:54</t>
  </si>
  <si>
    <t>(24) 16:49</t>
  </si>
  <si>
    <t>(16) 19:59</t>
  </si>
  <si>
    <t>(9) 12:30</t>
  </si>
  <si>
    <t>(9) 26:44</t>
  </si>
  <si>
    <t>5:19:25</t>
  </si>
  <si>
    <t>小林　叶夢</t>
  </si>
  <si>
    <t>齋藤　春都</t>
  </si>
  <si>
    <t>生江倫太郎</t>
  </si>
  <si>
    <t>佐藤　琉太</t>
  </si>
  <si>
    <t>齋藤　　光</t>
  </si>
  <si>
    <t>国西　航太</t>
  </si>
  <si>
    <t>一重　伊吹</t>
  </si>
  <si>
    <t>佐藤　愛称</t>
  </si>
  <si>
    <t>ﾊｾｶﾞﾜﾐﾊﾅ</t>
  </si>
  <si>
    <t>ﾀｶﾊｼｺｳﾉｽｹ</t>
  </si>
  <si>
    <t>ｺﾊﾞﾔｼｶﾅﾑ</t>
  </si>
  <si>
    <t>ｻｲﾄｳﾄﾜ</t>
  </si>
  <si>
    <t>ｻｲﾄｳﾊﾙﾄ</t>
  </si>
  <si>
    <t>ﾃｼﾛｷﾞｲﾌﾞｷ</t>
  </si>
  <si>
    <t>ﾅﾏｴﾘﾝﾀﾛｳ</t>
  </si>
  <si>
    <t>ｻﾄｳﾘｭｳﾀ</t>
  </si>
  <si>
    <t>ｻｲﾄｳﾋｶﾘ</t>
  </si>
  <si>
    <t>ﾅﾏｲﾋﾛｱｷ</t>
  </si>
  <si>
    <t>ﾔﾏｳﾁﾘﾝ</t>
  </si>
  <si>
    <t>ｸﾆﾆｼｺｳﾀ</t>
  </si>
  <si>
    <t>ｲﾁｼﾞｭｳｲﾌﾞｷ</t>
  </si>
  <si>
    <t>ｶﾄｳｼﾝｼﾞ</t>
  </si>
  <si>
    <t>ｻﾄｳｱｲﾅ</t>
  </si>
  <si>
    <t>ｲﾁｼﾞｭｳﾕｳｷ</t>
  </si>
  <si>
    <t>(34) 15:11</t>
  </si>
  <si>
    <t>(14) 40:02</t>
  </si>
  <si>
    <t>(13) 58:38</t>
  </si>
  <si>
    <t>(10) 1:21:31</t>
  </si>
  <si>
    <t>(9) 1:41:45</t>
  </si>
  <si>
    <t>(12) 2:08:44</t>
  </si>
  <si>
    <t>(11) 2:25:51</t>
  </si>
  <si>
    <t>(8) 2:39:32</t>
  </si>
  <si>
    <t>(10) 2:52:14</t>
  </si>
  <si>
    <t>(12) 3:24:01</t>
  </si>
  <si>
    <t>(12) 3:39:42</t>
  </si>
  <si>
    <t>(13) 4:03:02</t>
  </si>
  <si>
    <t>(12) 4:19:01</t>
  </si>
  <si>
    <t>(12) 4:38:22</t>
  </si>
  <si>
    <t>(13) 4:52:00</t>
  </si>
  <si>
    <t>(14) 5:19:25</t>
  </si>
  <si>
    <t>(4) 24:51</t>
  </si>
  <si>
    <t>(10) 22:53</t>
  </si>
  <si>
    <t>(8) 20:14</t>
  </si>
  <si>
    <t>(3) 17:07</t>
  </si>
  <si>
    <t>(5) 13:41</t>
  </si>
  <si>
    <t>(26) 12:42</t>
  </si>
  <si>
    <t>(38) 31:47</t>
  </si>
  <si>
    <t>(25) 15:41</t>
  </si>
  <si>
    <t>(12) 23:20</t>
  </si>
  <si>
    <t>(13) 15:59</t>
  </si>
  <si>
    <t>(13) 19:21</t>
  </si>
  <si>
    <t>(24) 13:38</t>
  </si>
  <si>
    <t>(19) 27:25</t>
  </si>
  <si>
    <t>5:22:13</t>
  </si>
  <si>
    <t>星　　寛人</t>
  </si>
  <si>
    <t>杉谷奈都姫</t>
  </si>
  <si>
    <t>黒澤　　類</t>
  </si>
  <si>
    <t>緑川　　凜</t>
  </si>
  <si>
    <t>豊田　　廣</t>
  </si>
  <si>
    <t>ｸﾛｽｱｲﾘ</t>
  </si>
  <si>
    <t>ﾔﾅｲﾏｺﾄ</t>
  </si>
  <si>
    <t>ﾎｼﾋﾛﾄ</t>
  </si>
  <si>
    <t>ﾌｼﾞﾀｹﾝ</t>
  </si>
  <si>
    <t>ｱﾗｷｶﾂﾔ</t>
  </si>
  <si>
    <t>ｱﾍﾞﾀｸﾔ</t>
  </si>
  <si>
    <t>ｱﾝﾉｳﾕｳﾏ</t>
  </si>
  <si>
    <t>ｽｽﾞｷｿｳﾀﾞｲ</t>
  </si>
  <si>
    <t>ｽｷﾞﾀﾆﾅﾂｷ</t>
  </si>
  <si>
    <t>ｼｵﾀﾊﾙﾀｶ</t>
  </si>
  <si>
    <t>ｼﾏｻﾞｷﾓﾓｶ</t>
  </si>
  <si>
    <t>ﾍﾝﾐﾕｳﾀ</t>
  </si>
  <si>
    <t>ﾎﾂﾞﾐﾋﾛﾕｷ</t>
  </si>
  <si>
    <t>ｸﾛｻﾜﾙｲ</t>
  </si>
  <si>
    <t>ﾐﾄﾞﾘｶﾜﾘﾝ</t>
  </si>
  <si>
    <t>ﾄﾖﾀﾋﾛ</t>
  </si>
  <si>
    <t>(42) 15:52</t>
  </si>
  <si>
    <t>(34) 42:41</t>
  </si>
  <si>
    <t>(28) 1:01:38</t>
  </si>
  <si>
    <t>(22) 1:25:25</t>
  </si>
  <si>
    <t>(18) 1:45:45</t>
  </si>
  <si>
    <t>(21) 2:13:57</t>
  </si>
  <si>
    <t>(16) 2:30:39</t>
  </si>
  <si>
    <t>(15) 2:44:29</t>
  </si>
  <si>
    <t>(15) 2:56:02</t>
  </si>
  <si>
    <t>(18) 3:27:36</t>
  </si>
  <si>
    <t>(16) 3:42:25</t>
  </si>
  <si>
    <t>(16) 4:05:57</t>
  </si>
  <si>
    <t>(16) 4:21:43</t>
  </si>
  <si>
    <t>(15) 4:40:21</t>
  </si>
  <si>
    <t>(15) 4:54:14</t>
  </si>
  <si>
    <t>(15) 5:22:13</t>
  </si>
  <si>
    <t>(24) 26:49</t>
  </si>
  <si>
    <t>(18) 18:57</t>
  </si>
  <si>
    <t>(16) 23:47</t>
  </si>
  <si>
    <t>(9) 20:20</t>
  </si>
  <si>
    <t>(20) 28:12</t>
  </si>
  <si>
    <t>(2) 16:42 NSR</t>
  </si>
  <si>
    <t>(6) 13:50</t>
  </si>
  <si>
    <t>(11) 11:33</t>
  </si>
  <si>
    <t>(36) 31:34</t>
  </si>
  <si>
    <t>(14) 14:49</t>
  </si>
  <si>
    <t>(11) 15:46</t>
  </si>
  <si>
    <t>(7) 18:38</t>
  </si>
  <si>
    <t>(26) 13:53</t>
  </si>
  <si>
    <t>(25) 27:59</t>
  </si>
  <si>
    <t>西槇　優祐</t>
  </si>
  <si>
    <t>橋本　大河</t>
  </si>
  <si>
    <t>瀬戸　正篤</t>
  </si>
  <si>
    <t>佐々木心陽</t>
  </si>
  <si>
    <t>久保木　彩</t>
  </si>
  <si>
    <t>小玉　歩葵</t>
  </si>
  <si>
    <t>石井　希和</t>
  </si>
  <si>
    <t>菊地　優志</t>
  </si>
  <si>
    <t>ﾆｼﾏｷｱﾝﾘ</t>
  </si>
  <si>
    <t>ﾆｼﾏｷﾕｳｽｹ</t>
  </si>
  <si>
    <t>ｼｵｻﾞﾜﾕｳﾔ</t>
  </si>
  <si>
    <t>ﾐｿﾞｲﾏｻﾀｶ</t>
  </si>
  <si>
    <t>ﾜﾀﾞｿｳﾀ</t>
  </si>
  <si>
    <t>ﾌｸﾀﾞｹﾝﾄ</t>
  </si>
  <si>
    <t>ﾊｼﾓﾄﾀｲｶﾞ</t>
  </si>
  <si>
    <t>ｾﾄﾏｻﾋﾛ</t>
  </si>
  <si>
    <t>ｻｻｷｺﾊﾙ</t>
  </si>
  <si>
    <t>ｶﾈｺﾀｸﾔ</t>
  </si>
  <si>
    <t>ｸﾎﾞｷｱﾔ</t>
  </si>
  <si>
    <t>ｺﾀﾞﾏｲﾌﾞｷ</t>
  </si>
  <si>
    <t>ｾﾄﾀｶﾕｷ</t>
  </si>
  <si>
    <t>ｼﾗｲﾜｶｴﾃﾞ</t>
  </si>
  <si>
    <t>ｲｼｲｷﾜ</t>
  </si>
  <si>
    <t>ｷｸﾁﾕｳｼﾞ</t>
  </si>
  <si>
    <t>(18) 13:58</t>
  </si>
  <si>
    <t>(9) 39:09</t>
  </si>
  <si>
    <t>(9) 58:05</t>
  </si>
  <si>
    <t>(17) 1:23:52</t>
  </si>
  <si>
    <t>(19) 1:45:59</t>
  </si>
  <si>
    <t>(17) 2:12:54</t>
  </si>
  <si>
    <t>(19) 2:32:12</t>
  </si>
  <si>
    <t>(18) 2:46:25</t>
  </si>
  <si>
    <t>(18) 2:58:22</t>
  </si>
  <si>
    <t>(16) 3:27:26</t>
  </si>
  <si>
    <t>(17) 3:42:51</t>
  </si>
  <si>
    <t>(15) 4:04:44</t>
  </si>
  <si>
    <t>(15) 4:21:01</t>
  </si>
  <si>
    <t>(16) 4:41:37</t>
  </si>
  <si>
    <t>(16) 4:54:56</t>
  </si>
  <si>
    <t>(16) 5:23:24</t>
  </si>
  <si>
    <t>(10) 25:11</t>
  </si>
  <si>
    <t>(17) 18:56</t>
  </si>
  <si>
    <t>(30) 25:47</t>
  </si>
  <si>
    <t>(23) 22:07</t>
  </si>
  <si>
    <t>(13) 26:55</t>
  </si>
  <si>
    <t>(30) 19:18</t>
  </si>
  <si>
    <t>(11) 14:13</t>
  </si>
  <si>
    <t>(15) 11:57</t>
  </si>
  <si>
    <t>(13) 29:04</t>
  </si>
  <si>
    <t>(22) 15:25</t>
  </si>
  <si>
    <t>(3) 21:53</t>
  </si>
  <si>
    <t>(18) 16:17</t>
  </si>
  <si>
    <t>(22) 13:19</t>
  </si>
  <si>
    <t>(32) 28:28</t>
  </si>
  <si>
    <t>5:24:59</t>
  </si>
  <si>
    <t>小林　美晴</t>
  </si>
  <si>
    <t>日下　稜空</t>
  </si>
  <si>
    <t>小元　　健</t>
  </si>
  <si>
    <t>金子　桜左</t>
  </si>
  <si>
    <t>菅野　心平</t>
  </si>
  <si>
    <t>石川　乃亜</t>
  </si>
  <si>
    <t>佐久間　祥</t>
  </si>
  <si>
    <t>長谷　智幸</t>
  </si>
  <si>
    <t>ｺﾊﾞﾔｼﾐﾊﾙ</t>
  </si>
  <si>
    <t>ﾊﾔｼﾀｶﾉﾘ</t>
  </si>
  <si>
    <t>ｸｻｶﾘｸ</t>
  </si>
  <si>
    <t>ｵﾓﾄｹﾝ</t>
  </si>
  <si>
    <t>ﾜﾀﾅﾍﾞﾕｳｽｹ</t>
  </si>
  <si>
    <t>ﾊﾗﾀﾞﾕｳﾍｲ</t>
  </si>
  <si>
    <t>ｶﾈｺｵｳｽｹ</t>
  </si>
  <si>
    <t>ｶﾝﾉｼﾝﾍﾟｲ</t>
  </si>
  <si>
    <t>ｲｼｶﾜﾉｱ</t>
  </si>
  <si>
    <t>ｻｸﾏｼｮｳ</t>
  </si>
  <si>
    <t>ｺﾝﾉﾋﾅ</t>
  </si>
  <si>
    <t>ｻｲﾄｳﾏｻｷ</t>
  </si>
  <si>
    <t>ｻﾄｳｷｮｳｽｹ</t>
  </si>
  <si>
    <t>ﾊｾﾄﾓﾕｷ</t>
  </si>
  <si>
    <t>ﾜｶﾂｷﾊﾙｶ</t>
  </si>
  <si>
    <t>ﾀﾀﾞﾉﾄﾓﾋﾛ</t>
  </si>
  <si>
    <t>(26) 14:36</t>
  </si>
  <si>
    <t>(19) 40:30</t>
  </si>
  <si>
    <t>(17) 59:39</t>
  </si>
  <si>
    <t>(16) 1:23:37</t>
  </si>
  <si>
    <t>(16) 1:44:35</t>
  </si>
  <si>
    <t>(20) 2:13:41</t>
  </si>
  <si>
    <t>(20) 2:32:22</t>
  </si>
  <si>
    <t>(19) 2:46:50</t>
  </si>
  <si>
    <t>(20) 2:58:59</t>
  </si>
  <si>
    <t>(19) 3:28:21</t>
  </si>
  <si>
    <t>(20) 3:45:20</t>
  </si>
  <si>
    <t>(23) 4:11:41</t>
  </si>
  <si>
    <t>(21) 4:27:05</t>
  </si>
  <si>
    <t>(20) 4:46:06</t>
  </si>
  <si>
    <t>(19) 4:58:48</t>
  </si>
  <si>
    <t>(17) 5:24:59</t>
  </si>
  <si>
    <t>(18) 25:54</t>
  </si>
  <si>
    <t>(20) 19:09</t>
  </si>
  <si>
    <t>(18) 23:58</t>
  </si>
  <si>
    <t>(15) 20:58</t>
  </si>
  <si>
    <t>(28) 29:06</t>
  </si>
  <si>
    <t>(21) 18:41</t>
  </si>
  <si>
    <t>(14) 14:28</t>
  </si>
  <si>
    <t>(16) 12:09</t>
  </si>
  <si>
    <t>(19) 29:22</t>
  </si>
  <si>
    <t>(38) 16:59</t>
  </si>
  <si>
    <t>(40) 26:21</t>
  </si>
  <si>
    <t>(7) 15:24</t>
  </si>
  <si>
    <t>(11) 19:01</t>
  </si>
  <si>
    <t>(13) 12:42</t>
  </si>
  <si>
    <t>(4) 26:11</t>
  </si>
  <si>
    <t>5:26:19</t>
  </si>
  <si>
    <t>佐藤　瑞稀</t>
  </si>
  <si>
    <t>横山　陽佑</t>
  </si>
  <si>
    <t>菅野　晃大</t>
  </si>
  <si>
    <t>小山　聖徳</t>
  </si>
  <si>
    <t>佐藤　柊斗</t>
  </si>
  <si>
    <t>児島源二郎</t>
  </si>
  <si>
    <t>羽賀ななみ</t>
  </si>
  <si>
    <t>野田　純平</t>
  </si>
  <si>
    <t>渡邉　忠幸</t>
  </si>
  <si>
    <t>坂下　新菜</t>
  </si>
  <si>
    <t>ｻﾄｳﾐｽﾞｷ</t>
  </si>
  <si>
    <t>ﾖｺﾔﾏﾖｳｽｹ</t>
  </si>
  <si>
    <t>ｶﾝﾉｺｳﾀﾞｲ</t>
  </si>
  <si>
    <t>ｺﾔﾏｷﾖﾉﾘ</t>
  </si>
  <si>
    <t>ﾔﾏｷﾞｼｱｵｲ</t>
  </si>
  <si>
    <t>ｽｽﾞｷｷﾖﾌﾐ</t>
  </si>
  <si>
    <t>ｻﾄｳｼｭｳﾄ</t>
  </si>
  <si>
    <t>ｺｼﾞﾏｹﾞﾝｼﾞﾛｳ</t>
  </si>
  <si>
    <t>ﾊｶﾞﾅﾅﾐ</t>
  </si>
  <si>
    <t>ﾉﾀﾞｼﾞｭﾝﾍﾟｲ</t>
  </si>
  <si>
    <t>ｶﾅｻﾞﾜﾄｳｺ</t>
  </si>
  <si>
    <t>ﾜﾀﾅﾍﾞﾀﾀﾞﾕｷ</t>
  </si>
  <si>
    <t>ﾊｶﾞﾘｭｳｾｲ</t>
  </si>
  <si>
    <t>ﾀｶﾊｼﾕｳｾｲ</t>
  </si>
  <si>
    <t>ｻｶｼﾀﾆｲﾅ</t>
  </si>
  <si>
    <t>ﾖｺﾔﾏｹﾞﾝｷ</t>
  </si>
  <si>
    <t>(10) 13:16</t>
  </si>
  <si>
    <t>(21) 40:46</t>
  </si>
  <si>
    <t>(21) 1:00:14</t>
  </si>
  <si>
    <t>(20) 1:24:54</t>
  </si>
  <si>
    <t>(22) 1:47:06</t>
  </si>
  <si>
    <t>(22) 2:15:27</t>
  </si>
  <si>
    <t>(21) 2:33:13</t>
  </si>
  <si>
    <t>(21) 2:47:24</t>
  </si>
  <si>
    <t>(19) 2:58:36</t>
  </si>
  <si>
    <t>(20) 3:29:30</t>
  </si>
  <si>
    <t>(18) 3:43:19</t>
  </si>
  <si>
    <t>(18) 4:08:24</t>
  </si>
  <si>
    <t>(18) 4:24:27</t>
  </si>
  <si>
    <t>(18) 4:45:02</t>
  </si>
  <si>
    <t>(17) 4:58:11</t>
  </si>
  <si>
    <t>(18) 5:26:19</t>
  </si>
  <si>
    <t>(31) 27:30</t>
  </si>
  <si>
    <t>(21) 19:28</t>
  </si>
  <si>
    <t>(24) 24:40</t>
  </si>
  <si>
    <t>(24) 22:12</t>
  </si>
  <si>
    <t>(21) 28:21</t>
  </si>
  <si>
    <t>(10) 17:46</t>
  </si>
  <si>
    <t>(10) 14:11</t>
  </si>
  <si>
    <t>(5) 11:12</t>
  </si>
  <si>
    <t>(33) 30:54</t>
  </si>
  <si>
    <t>(4) 13:49</t>
  </si>
  <si>
    <t>(24) 25:05</t>
  </si>
  <si>
    <t>(15) 16:03</t>
  </si>
  <si>
    <t>(21) 20:35</t>
  </si>
  <si>
    <t>(18) 13:09</t>
  </si>
  <si>
    <t>(27) 28:08</t>
  </si>
  <si>
    <t>石川　紗生</t>
  </si>
  <si>
    <t>斉藤陽一郎</t>
  </si>
  <si>
    <t>桑原祐一朗</t>
  </si>
  <si>
    <t>國分　渉夢</t>
  </si>
  <si>
    <t>青山　陽輝</t>
  </si>
  <si>
    <t>永井　雅姫</t>
  </si>
  <si>
    <t>佐藤　勝茂</t>
  </si>
  <si>
    <t>小柴　優奈</t>
  </si>
  <si>
    <t>樋口　拓海</t>
  </si>
  <si>
    <t>橋本　友真</t>
  </si>
  <si>
    <t>ｲｼｶﾜｻｷ</t>
  </si>
  <si>
    <t>ｴﾝﾄﾞｳｺｳｷ</t>
  </si>
  <si>
    <t>ｻｲﾄｳﾖｳｲﾁﾛｳ</t>
  </si>
  <si>
    <t>ﾏﾂｵｶﾌｳﾏ</t>
  </si>
  <si>
    <t>ｺｸﾌﾞﾝﾊﾙﾔ</t>
  </si>
  <si>
    <t>ｸﾜﾊﾞﾗﾕｳｲﾁﾛｳ</t>
  </si>
  <si>
    <t>ｺｸﾌﾞﾝｱﾕﾑ</t>
  </si>
  <si>
    <t>ｱｵﾔﾏﾊﾙｷ</t>
  </si>
  <si>
    <t>ﾅｶﾞｲﾐﾅﾋﾞ</t>
  </si>
  <si>
    <t>ｻﾄｳｶﾂｼｹﾞ</t>
  </si>
  <si>
    <t>ｺｼﾊﾞﾕﾅ</t>
  </si>
  <si>
    <t>ﾔﾏｻﾞｷﾕｳｺﾞ</t>
  </si>
  <si>
    <t>ﾋｸﾞﾁﾀｸﾐ</t>
  </si>
  <si>
    <t>ﾊｼﾓﾄﾕｳﾏ</t>
  </si>
  <si>
    <t>ｲｼｶﾜﾅｵ</t>
  </si>
  <si>
    <t>ｵﾉﾖｳﾍｲ</t>
  </si>
  <si>
    <t>(41) 15:51</t>
  </si>
  <si>
    <t>(30) 42:25</t>
  </si>
  <si>
    <t>(25) 1:00:55</t>
  </si>
  <si>
    <t>(21) 1:25:19</t>
  </si>
  <si>
    <t>(17) 1:45:12</t>
  </si>
  <si>
    <t>(18) 2:13:12</t>
  </si>
  <si>
    <t>(17) 2:31:12</t>
  </si>
  <si>
    <t>(17) 2:45:38</t>
  </si>
  <si>
    <t>(17) 2:58:18</t>
  </si>
  <si>
    <t>(17) 3:27:31</t>
  </si>
  <si>
    <t>(19) 3:44:57</t>
  </si>
  <si>
    <t>(19) 4:08:42</t>
  </si>
  <si>
    <t>(19) 4:24:41</t>
  </si>
  <si>
    <t>(17) 4:44:43</t>
  </si>
  <si>
    <t>(18) 4:58:36</t>
  </si>
  <si>
    <t>(19) 5:26:37</t>
  </si>
  <si>
    <t>(21) 26:34</t>
  </si>
  <si>
    <t>(11) 18:30</t>
  </si>
  <si>
    <t>(5) 19:53</t>
  </si>
  <si>
    <t>(19) 28:00</t>
  </si>
  <si>
    <t>(13) 18:00</t>
  </si>
  <si>
    <t>(13) 14:26</t>
  </si>
  <si>
    <t>(25) 12:40</t>
  </si>
  <si>
    <t>(44) 17:26</t>
  </si>
  <si>
    <t>(16) 23:45</t>
  </si>
  <si>
    <t>(17) 20:02</t>
  </si>
  <si>
    <t>(26) 28:01</t>
  </si>
  <si>
    <t>佐藤　舞歩</t>
  </si>
  <si>
    <t>本間　涼斗</t>
  </si>
  <si>
    <t>大栗　拓真</t>
  </si>
  <si>
    <t>戸上　博斗</t>
  </si>
  <si>
    <t>木幡　泰仁</t>
  </si>
  <si>
    <t>橋本　琴美</t>
  </si>
  <si>
    <t>本間　知大</t>
  </si>
  <si>
    <t>橋本　　瞳</t>
  </si>
  <si>
    <t>ｻﾄｳﾏﾎ</t>
  </si>
  <si>
    <t>ﾎﾝﾏﾘｮｳﾄ</t>
  </si>
  <si>
    <t>ｵｵｸﾘﾀｸﾏ</t>
  </si>
  <si>
    <t>ﾎｼﾀｶﾋﾛ</t>
  </si>
  <si>
    <t>ｺﾝﾄﾞｳﾀﾞｲｽｹ</t>
  </si>
  <si>
    <t>ｻﾄｳﾅｵｷ</t>
  </si>
  <si>
    <t>ﾄｶﾞﾐﾊｸﾄ</t>
  </si>
  <si>
    <t>ｺﾜﾀﾔｽﾋﾄ</t>
  </si>
  <si>
    <t>ﾊｼﾓﾄｺﾄﾐ</t>
  </si>
  <si>
    <t>ﾎﾝﾏﾄﾓﾋﾛ</t>
  </si>
  <si>
    <t>ﾊｼﾓﾄﾋﾄﾐ</t>
  </si>
  <si>
    <t>ﾀｹﾑﾗｶｽﾞﾋﾛ</t>
  </si>
  <si>
    <t>ｻﾄｳｿｳﾏ</t>
  </si>
  <si>
    <t>ﾀｶｷﾞﾋﾛﾄ</t>
  </si>
  <si>
    <t>ﾐｼﾅｱﾔ</t>
  </si>
  <si>
    <t>ｿﾉｶﾜﾏｻｷ</t>
  </si>
  <si>
    <t>(14) 13:22</t>
  </si>
  <si>
    <t>(24) 41:06</t>
  </si>
  <si>
    <t>(26) 1:01:01</t>
  </si>
  <si>
    <t>(23) 1:25:25</t>
  </si>
  <si>
    <t>(24) 1:47:45</t>
  </si>
  <si>
    <t>(25) 2:16:27</t>
  </si>
  <si>
    <t>(24) 2:35:28</t>
  </si>
  <si>
    <t>(23) 2:49:58</t>
  </si>
  <si>
    <t>(22) 3:01:15</t>
  </si>
  <si>
    <t>(23) 3:31:42</t>
  </si>
  <si>
    <t>(23) 3:46:45</t>
  </si>
  <si>
    <t>(22) 4:11:30</t>
  </si>
  <si>
    <t>(22) 4:27:37</t>
  </si>
  <si>
    <t>(23) 4:48:17</t>
  </si>
  <si>
    <t>(20) 4:59:30</t>
  </si>
  <si>
    <t>(32) 27:44</t>
  </si>
  <si>
    <t>(25) 19:55</t>
  </si>
  <si>
    <t>(27) 22:20</t>
  </si>
  <si>
    <t>(25) 28:42</t>
  </si>
  <si>
    <t>(24) 19:01</t>
  </si>
  <si>
    <t>(15) 14:30</t>
  </si>
  <si>
    <t>(6) 11:17</t>
  </si>
  <si>
    <t>(27) 30:27</t>
  </si>
  <si>
    <t>(17) 15:03</t>
  </si>
  <si>
    <t>(22) 24:45</t>
  </si>
  <si>
    <t>(16) 16:07</t>
  </si>
  <si>
    <t>(26) 20:40</t>
  </si>
  <si>
    <t>(1) 11:13</t>
  </si>
  <si>
    <t>(16) 27:07</t>
  </si>
  <si>
    <t>大川原菜々海</t>
  </si>
  <si>
    <t>高岡　龍助</t>
  </si>
  <si>
    <t>廣田みのり</t>
  </si>
  <si>
    <t>市川　眞央</t>
  </si>
  <si>
    <t>坂本　美海</t>
  </si>
  <si>
    <t>大和田幸弘</t>
  </si>
  <si>
    <t>ｵｵｶﾜﾗﾅﾅﾐ</t>
  </si>
  <si>
    <t>ｵｵﾜﾀﾞﾀｶﾊﾙ</t>
  </si>
  <si>
    <t>ﾀｶｵｶﾘｭｳｽｹ</t>
  </si>
  <si>
    <t>ｾｷﾈﾀﾞｲｽｹ</t>
  </si>
  <si>
    <t>ｱﾍﾞﾄﾓﾋﾛ</t>
  </si>
  <si>
    <t>ﾈﾓﾄｼｮｳ</t>
  </si>
  <si>
    <t>ｸﾗﾀｼﾞｭﾝﾔ</t>
  </si>
  <si>
    <t>ﾋﾛﾀﾐﾉﾘ</t>
  </si>
  <si>
    <t>ｲﾁｶﾜﾏｵ</t>
  </si>
  <si>
    <t>ｻﾄｳﾄﾓｷ</t>
  </si>
  <si>
    <t>ｻｶﾓﾄﾐｳ</t>
  </si>
  <si>
    <t>ﾏｷﾉﾊﾗｹﾝｲﾁ</t>
  </si>
  <si>
    <t>ｵｵﾜﾀﾞﾕｷﾋﾛ</t>
  </si>
  <si>
    <t>ﾜﾗｶﾞｲﾕｳｲﾁ</t>
  </si>
  <si>
    <t>ｱﾗｶﾜﾚﾅ</t>
  </si>
  <si>
    <t>ﾊﾝｻﾞﾜﾕｳｼﾞ</t>
  </si>
  <si>
    <t>(27) 14:45</t>
  </si>
  <si>
    <t>(13) 39:56</t>
  </si>
  <si>
    <t>(23) 1:00:26</t>
  </si>
  <si>
    <t>(25) 1:25:25</t>
  </si>
  <si>
    <t>(21) 1:46:38</t>
  </si>
  <si>
    <t>(19) 2:13:38</t>
  </si>
  <si>
    <t>(22) 2:34:25</t>
  </si>
  <si>
    <t>(22) 2:49:33</t>
  </si>
  <si>
    <t>(23) 3:01:19</t>
  </si>
  <si>
    <t>(22) 3:30:32</t>
  </si>
  <si>
    <t>(21) 3:46:08</t>
  </si>
  <si>
    <t>(21) 4:11:13</t>
  </si>
  <si>
    <t>(23) 4:27:38</t>
  </si>
  <si>
    <t>(22) 4:47:58</t>
  </si>
  <si>
    <t>(23) 5:01:08</t>
  </si>
  <si>
    <t>(21) 5:27:47</t>
  </si>
  <si>
    <t>(34) 20:30</t>
  </si>
  <si>
    <t>(26) 24:59</t>
  </si>
  <si>
    <t>(16) 21:13</t>
  </si>
  <si>
    <t>(15) 27:00</t>
  </si>
  <si>
    <t>(41) 20:47</t>
  </si>
  <si>
    <t>(27) 15:08</t>
  </si>
  <si>
    <t>(14) 11:46</t>
  </si>
  <si>
    <t>(23) 15:36</t>
  </si>
  <si>
    <t>(19) 16:25</t>
  </si>
  <si>
    <t>(19) 20:20</t>
  </si>
  <si>
    <t>(19) 13:10</t>
  </si>
  <si>
    <t>(7) 26:39</t>
  </si>
  <si>
    <t>宗像　安里</t>
  </si>
  <si>
    <t>春日　惇希</t>
  </si>
  <si>
    <t>鈴木　　驍</t>
  </si>
  <si>
    <t>渡邉　優菜</t>
  </si>
  <si>
    <t>吉田　華菜</t>
  </si>
  <si>
    <t>村上健太郎</t>
  </si>
  <si>
    <t>佐藤慎太郎</t>
  </si>
  <si>
    <t>生田目瑠偉</t>
  </si>
  <si>
    <t>山口　真央</t>
  </si>
  <si>
    <t>ｽｶﾞﾏﾘﾝ</t>
  </si>
  <si>
    <t>ｲｿｺｳｾｲ</t>
  </si>
  <si>
    <t>ﾑﾅｶﾀｱﾝﾘ</t>
  </si>
  <si>
    <t>ｲｹﾐｽﾞﾏﾅﾄ</t>
  </si>
  <si>
    <t>ｾｷﾈﾄﾓﾔ</t>
  </si>
  <si>
    <t>ｺﾏｷﾈｶｽﾞﾋﾛ</t>
  </si>
  <si>
    <t>ｶｽｶﾞｱﾂｷ</t>
  </si>
  <si>
    <t>ｽｽﾞｷﾀｹﾙ</t>
  </si>
  <si>
    <t>ﾜﾀﾅﾍﾞﾕﾅ</t>
  </si>
  <si>
    <t>ｼﾏﾇｷｾｲｺﾞ</t>
  </si>
  <si>
    <t>ﾖｼﾀﾞｶﾅ</t>
  </si>
  <si>
    <t>ﾑﾗｶﾐｹﾝﾀﾛｳ</t>
  </si>
  <si>
    <t>ｻﾄｳｼﾝﾀﾛｳ</t>
  </si>
  <si>
    <t>ﾅﾏﾀﾒﾙｲ</t>
  </si>
  <si>
    <t>ﾔﾏｸﾞﾁﾏｵ</t>
  </si>
  <si>
    <t>ｽｽﾞｷﾏｻﾕｷ</t>
  </si>
  <si>
    <t>(31) 15:02</t>
  </si>
  <si>
    <t>(17) 40:07</t>
  </si>
  <si>
    <t>(18) 59:40</t>
  </si>
  <si>
    <t>(18) 1:24:19</t>
  </si>
  <si>
    <t>(20) 1:46:09</t>
  </si>
  <si>
    <t>(16) 2:12:47</t>
  </si>
  <si>
    <t>(18) 2:31:56</t>
  </si>
  <si>
    <t>(21) 2:59:39</t>
  </si>
  <si>
    <t>(21) 3:29:47</t>
  </si>
  <si>
    <t>(22) 3:46:20</t>
  </si>
  <si>
    <t>(20) 4:10:14</t>
  </si>
  <si>
    <t>(20) 4:26:42</t>
  </si>
  <si>
    <t>(21) 4:47:01</t>
  </si>
  <si>
    <t>(22) 5:00:20</t>
  </si>
  <si>
    <t>(22) 5:27:57</t>
  </si>
  <si>
    <t>(7) 25:05</t>
  </si>
  <si>
    <t>(22) 19:33</t>
  </si>
  <si>
    <t>(23) 24:39</t>
  </si>
  <si>
    <t>(21) 21:50</t>
  </si>
  <si>
    <t>(11) 26:38</t>
  </si>
  <si>
    <t>(28) 19:09</t>
  </si>
  <si>
    <t>(20) 14:54</t>
  </si>
  <si>
    <t>(27) 12:49</t>
  </si>
  <si>
    <t>(25) 30:08</t>
  </si>
  <si>
    <t>(33) 16:33</t>
  </si>
  <si>
    <t>(22) 16:28</t>
  </si>
  <si>
    <t>(18) 20:19</t>
  </si>
  <si>
    <t>圓谷　吏生</t>
  </si>
  <si>
    <t>関根　大地</t>
  </si>
  <si>
    <t>圓谷　　昂</t>
  </si>
  <si>
    <t>関根　　蓮</t>
  </si>
  <si>
    <t>水野　絢音</t>
  </si>
  <si>
    <t>市川　大雅</t>
  </si>
  <si>
    <t>鈴木　奏都</t>
  </si>
  <si>
    <t>我妻　那流</t>
  </si>
  <si>
    <t>藁谷　陽菜</t>
  </si>
  <si>
    <t>ﾂﾑﾗﾔﾆﾅ</t>
  </si>
  <si>
    <t>ﾂﾑﾗﾔﾘｵ</t>
  </si>
  <si>
    <t>ｻｲﾄｳｲﾁｽﾞ</t>
  </si>
  <si>
    <t>ﾐﾄﾞﾘｶﾜﾜﾀﾙ</t>
  </si>
  <si>
    <t>ﾔｷﾞﾇﾏﾅｲｷ</t>
  </si>
  <si>
    <t>ｾｷﾈﾀﾞｲﾁ</t>
  </si>
  <si>
    <t>ﾂﾑﾗﾔｺﾞｳ</t>
  </si>
  <si>
    <t>ｾｷﾈﾚﾝ</t>
  </si>
  <si>
    <t>ﾐｽﾞﾉｱﾔﾈ</t>
  </si>
  <si>
    <t>ｽﾄｳﾋﾛｱｷ</t>
  </si>
  <si>
    <t>ﾂﾑﾗﾔﾐｳ</t>
  </si>
  <si>
    <t>ｲﾁｶﾜﾀｲｶﾞ</t>
  </si>
  <si>
    <t>ｽｽﾞｷｶﾅﾄ</t>
  </si>
  <si>
    <t>ﾜｶﾞﾂﾏﾅﾙ</t>
  </si>
  <si>
    <t>ﾜﾗｶﾞﾔﾋﾅ</t>
  </si>
  <si>
    <t>ﾔﾌﾞｷｹｲｽｹ</t>
  </si>
  <si>
    <t>(21) 14:09</t>
  </si>
  <si>
    <t>(10) 39:13</t>
  </si>
  <si>
    <t>(8) 57:29</t>
  </si>
  <si>
    <t>(7) 1:20:50</t>
  </si>
  <si>
    <t>(13) 1:42:36</t>
  </si>
  <si>
    <t>(11) 2:08:34</t>
  </si>
  <si>
    <t>(12) 2:26:46</t>
  </si>
  <si>
    <t>(12) 2:41:37</t>
  </si>
  <si>
    <t>(14) 2:55:43</t>
  </si>
  <si>
    <t>(13) 3:25:24</t>
  </si>
  <si>
    <t>(14) 3:40:18</t>
  </si>
  <si>
    <t>(17) 4:06:09</t>
  </si>
  <si>
    <t>(17) 4:24:13</t>
  </si>
  <si>
    <t>(19) 4:45:34</t>
  </si>
  <si>
    <t>(21) 5:00:00</t>
  </si>
  <si>
    <t>(23) 5:28:38</t>
  </si>
  <si>
    <t>(6) 25:04</t>
  </si>
  <si>
    <t>(9) 18:16</t>
  </si>
  <si>
    <t>(12) 23:21</t>
  </si>
  <si>
    <t>(18) 21:46</t>
  </si>
  <si>
    <t>(7) 25:58</t>
  </si>
  <si>
    <t>(14) 18:12</t>
  </si>
  <si>
    <t>(19) 14:51</t>
  </si>
  <si>
    <t>(43) 14:06</t>
  </si>
  <si>
    <t>(21) 29:41</t>
  </si>
  <si>
    <t>(36) 25:51</t>
  </si>
  <si>
    <t>(36) 18:04</t>
  </si>
  <si>
    <t>(31) 21:21</t>
  </si>
  <si>
    <t>(39) 14:26</t>
  </si>
  <si>
    <t>(35) 28:38</t>
  </si>
  <si>
    <t>首藤　誠河</t>
  </si>
  <si>
    <t>石井　瑞樹</t>
  </si>
  <si>
    <t>岡部　匠真</t>
  </si>
  <si>
    <t>須藤　鉄平</t>
  </si>
  <si>
    <t>添田　結衣</t>
  </si>
  <si>
    <t>岡部　優来</t>
  </si>
  <si>
    <t>高木　康成</t>
  </si>
  <si>
    <t>ｻｶﾓﾄﾐﾉﾘ</t>
  </si>
  <si>
    <t>ｿｴﾀｼｮｳﾍｲ</t>
  </si>
  <si>
    <t>ｼｭﾄｳｾｲｶﾞ</t>
  </si>
  <si>
    <t>ｲｼｲｼｮｳｷ</t>
  </si>
  <si>
    <t>ｲｼｲﾐｽﾞｷ</t>
  </si>
  <si>
    <t>ｾｷﾈｻﾄｼ</t>
  </si>
  <si>
    <t>ｵｶﾍﾞｼｮｳﾏ</t>
  </si>
  <si>
    <t>ｽﾄｳﾃｯﾍﾟｲ</t>
  </si>
  <si>
    <t>ｿｴﾀﾕｲ</t>
  </si>
  <si>
    <t>ｻﾄｳﾀｸﾐ</t>
  </si>
  <si>
    <t>ｵｶﾍﾞﾕﾗ</t>
  </si>
  <si>
    <t>ﾀﾓｶﾞﾐﾏｻﾋﾛ</t>
  </si>
  <si>
    <t>ｽｽﾞｷﾅｶﾞﾄ</t>
  </si>
  <si>
    <t>ﾀｶｷﾞｺｳｾｲ</t>
  </si>
  <si>
    <t>ｲｼﾓﾘﾘﾅ</t>
  </si>
  <si>
    <t>ﾑﾅｶﾀﾀﾞｲ</t>
  </si>
  <si>
    <t>(13) 13:17</t>
  </si>
  <si>
    <t>(11) 39:52</t>
  </si>
  <si>
    <t>(22) 1:00:17</t>
  </si>
  <si>
    <t>(24) 1:25:25</t>
  </si>
  <si>
    <t>(25) 1:48:14</t>
  </si>
  <si>
    <t>(24) 2:16:00</t>
  </si>
  <si>
    <t>(25) 2:35:47</t>
  </si>
  <si>
    <t>(24) 2:50:46</t>
  </si>
  <si>
    <t>(24) 3:03:00</t>
  </si>
  <si>
    <t>(24) 3:33:37</t>
  </si>
  <si>
    <t>(24) 3:49:00</t>
  </si>
  <si>
    <t>(24) 4:14:16</t>
  </si>
  <si>
    <t>(24) 4:30:54</t>
  </si>
  <si>
    <t>(24) 4:51:26</t>
  </si>
  <si>
    <t>(24) 5:04:01</t>
  </si>
  <si>
    <t>(24) 5:31:21</t>
  </si>
  <si>
    <t>(22) 26:35</t>
  </si>
  <si>
    <t>(31) 20:25</t>
  </si>
  <si>
    <t>(27) 25:08</t>
  </si>
  <si>
    <t>(35) 22:49</t>
  </si>
  <si>
    <t>(18) 27:46</t>
  </si>
  <si>
    <t>(35) 19:47</t>
  </si>
  <si>
    <t>(23) 14:59</t>
  </si>
  <si>
    <t>(18) 12:14</t>
  </si>
  <si>
    <t>(31) 30:37</t>
  </si>
  <si>
    <t>(21) 15:23</t>
  </si>
  <si>
    <t>(29) 25:16</t>
  </si>
  <si>
    <t>(23) 16:38</t>
  </si>
  <si>
    <t>(11) 12:35</t>
  </si>
  <si>
    <t>(18) 27:20</t>
  </si>
  <si>
    <t>渡辺　乙羽</t>
  </si>
  <si>
    <t>遠藤　　司</t>
  </si>
  <si>
    <t>大堀　利文</t>
  </si>
  <si>
    <t>大堀　哲太</t>
  </si>
  <si>
    <t>長谷川　暖</t>
  </si>
  <si>
    <t>物江　みゆ</t>
  </si>
  <si>
    <t>代島　美羽</t>
  </si>
  <si>
    <t>大島　和真</t>
  </si>
  <si>
    <t>永山　義信</t>
  </si>
  <si>
    <t>永山　七雛</t>
  </si>
  <si>
    <t>ﾜﾀﾅﾍﾞｵﾄﾊ</t>
  </si>
  <si>
    <t>ﾀﾅｶｹｲﾀ</t>
  </si>
  <si>
    <t>ｴﾝﾄﾞｳﾂｶｻ</t>
  </si>
  <si>
    <t>ｶﾜﾗﾀﾞﾀｲｷ</t>
  </si>
  <si>
    <t>ﾀﾏｶﾞﾜｼｭﾝ</t>
  </si>
  <si>
    <t>ｵｵﾎﾘﾄｼｱｷ</t>
  </si>
  <si>
    <t>ｵｵﾎﾘﾃｯﾀ</t>
  </si>
  <si>
    <t>ﾊｾｶﾞﾜﾊﾙ</t>
  </si>
  <si>
    <t>ﾓﾉｴﾐﾕ</t>
  </si>
  <si>
    <t>ﾀﾅｶﾕｳﾀ</t>
  </si>
  <si>
    <t>ﾀﾞｲｼﾏﾐｳ</t>
  </si>
  <si>
    <t>ｵｵｼﾏｶｽﾞﾏ</t>
  </si>
  <si>
    <t>ｴﾝﾄﾞｳｱｷﾗ</t>
  </si>
  <si>
    <t>ﾅｶﾞﾔﾏﾖｼﾉﾌﾞ</t>
  </si>
  <si>
    <t>ﾅｶﾞﾔﾏﾅﾅ</t>
  </si>
  <si>
    <t>ﾔﾏﾀﾞﾊﾙｷ</t>
  </si>
  <si>
    <t>(11) 13:16</t>
  </si>
  <si>
    <t>(27) 41:13</t>
  </si>
  <si>
    <t>(27) 1:01:28</t>
  </si>
  <si>
    <t>(26) 1:25:42</t>
  </si>
  <si>
    <t>(26) 1:48:26</t>
  </si>
  <si>
    <t>(27) 2:18:49</t>
  </si>
  <si>
    <t>(27) 2:37:30</t>
  </si>
  <si>
    <t>(27) 2:53:11</t>
  </si>
  <si>
    <t>(27) 3:06:08</t>
  </si>
  <si>
    <t>(27) 3:37:14</t>
  </si>
  <si>
    <t>(27) 3:52:54</t>
  </si>
  <si>
    <t>(27) 4:17:45</t>
  </si>
  <si>
    <t>(26) 4:34:10</t>
  </si>
  <si>
    <t>(26) 4:55:01</t>
  </si>
  <si>
    <t>(26) 5:09:05</t>
  </si>
  <si>
    <t>(25) 5:37:45</t>
  </si>
  <si>
    <t>(33) 27:57</t>
  </si>
  <si>
    <t>(29) 20:15</t>
  </si>
  <si>
    <t>(19) 24:14</t>
  </si>
  <si>
    <t>(34) 22:44</t>
  </si>
  <si>
    <t>(37) 30:23</t>
  </si>
  <si>
    <t>(36) 15:41</t>
  </si>
  <si>
    <t>(30) 12:57</t>
  </si>
  <si>
    <t>(34) 31:06</t>
  </si>
  <si>
    <t>(24) 15:40</t>
  </si>
  <si>
    <t>(23) 24:51</t>
  </si>
  <si>
    <t>(28) 20:51</t>
  </si>
  <si>
    <t>(33) 14:04</t>
  </si>
  <si>
    <t>(36) 28:40</t>
  </si>
  <si>
    <t>雅樂川　歩</t>
  </si>
  <si>
    <t>小林　空雅</t>
  </si>
  <si>
    <t>佐藤　大貴</t>
  </si>
  <si>
    <t>内海　彩音</t>
  </si>
  <si>
    <t>多賀　元紀</t>
  </si>
  <si>
    <t>高橋　　禅</t>
  </si>
  <si>
    <t>江川祐太郎</t>
  </si>
  <si>
    <t>大橋　陽佳</t>
  </si>
  <si>
    <t>ﾋﾗｵｱｷｴ</t>
  </si>
  <si>
    <t>ｳﾀｶﾞﾜｱﾕﾑ</t>
  </si>
  <si>
    <t>ｳﾁｳﾐﾄｳｷ</t>
  </si>
  <si>
    <t>ｻﾄｳﾕｳﾀﾞｲ</t>
  </si>
  <si>
    <t>ｳﾁｳﾐｼｮｳｺﾞ</t>
  </si>
  <si>
    <t>ｴｶﾞﾜﾋﾛﾑ</t>
  </si>
  <si>
    <t>ｺﾊﾞﾔｼｸｳｶﾞ</t>
  </si>
  <si>
    <t>ｻﾄｳﾋﾛｷ</t>
  </si>
  <si>
    <t>ｳﾁｳﾐｱﾔﾈ</t>
  </si>
  <si>
    <t>ｽｽﾞｷﾔﾏﾄ</t>
  </si>
  <si>
    <t>ｽｽﾞｷﾏﾖ</t>
  </si>
  <si>
    <t>ﾀｶﾞｹﾞﾝｷ</t>
  </si>
  <si>
    <t>ﾀｶﾊｼｾﾞﾝ</t>
  </si>
  <si>
    <t>ｴｶﾞﾜﾕｳﾀﾛｳ</t>
  </si>
  <si>
    <t>ｵｵﾊｼﾊﾙｶ</t>
  </si>
  <si>
    <t>ｸﾇｷﾞﾔﾏｱｷﾄ</t>
  </si>
  <si>
    <t>(8) 13:13</t>
  </si>
  <si>
    <t>(15) 40:04</t>
  </si>
  <si>
    <t>(20) 1:00:01</t>
  </si>
  <si>
    <t>(19) 1:24:49</t>
  </si>
  <si>
    <t>(23) 1:47:07</t>
  </si>
  <si>
    <t>(23) 2:15:59</t>
  </si>
  <si>
    <t>(23) 2:35:06</t>
  </si>
  <si>
    <t>(25) 2:50:57</t>
  </si>
  <si>
    <t>(25) 3:03:47</t>
  </si>
  <si>
    <t>(25) 3:34:21</t>
  </si>
  <si>
    <t>(25) 3:50:12</t>
  </si>
  <si>
    <t>(25) 4:15:38</t>
  </si>
  <si>
    <t>(25) 4:32:54</t>
  </si>
  <si>
    <t>(25) 4:53:52</t>
  </si>
  <si>
    <t>(25) 5:07:53</t>
  </si>
  <si>
    <t>(26) 5:40:08</t>
  </si>
  <si>
    <t>(25) 26:51</t>
  </si>
  <si>
    <t>(27) 19:57</t>
  </si>
  <si>
    <t>(25) 24:48</t>
  </si>
  <si>
    <t>(26) 22:18</t>
  </si>
  <si>
    <t>(26) 28:52</t>
  </si>
  <si>
    <t>(27) 19:07</t>
  </si>
  <si>
    <t>(39) 15:51</t>
  </si>
  <si>
    <t>(28) 12:50</t>
  </si>
  <si>
    <t>(30) 30:34</t>
  </si>
  <si>
    <t>(27) 15:51</t>
  </si>
  <si>
    <t>(32) 25:26</t>
  </si>
  <si>
    <t>(26) 17:16</t>
  </si>
  <si>
    <t>(29) 20:58</t>
  </si>
  <si>
    <t>(32) 14:01</t>
  </si>
  <si>
    <t>(49) 32:15</t>
  </si>
  <si>
    <t>田中　滉大</t>
  </si>
  <si>
    <t>出澤　侑也</t>
  </si>
  <si>
    <t>西原　侑祐</t>
  </si>
  <si>
    <t>半谷　彪真</t>
  </si>
  <si>
    <t>田中　　鈴</t>
  </si>
  <si>
    <t>岡田　海莉</t>
  </si>
  <si>
    <t>今野　涼太</t>
  </si>
  <si>
    <t>岡　　美里</t>
  </si>
  <si>
    <t>ｲｼｲｱﾕﾐ</t>
  </si>
  <si>
    <t>ﾔﾏﾓﾄﾘｮｳｽｹ</t>
  </si>
  <si>
    <t>ｲｼｲｹｲｽｹ</t>
  </si>
  <si>
    <t>ﾖｼﾀﾞﾘｭｳﾍｲ</t>
  </si>
  <si>
    <t>ﾀﾅｶｺｳﾀﾞｲ</t>
  </si>
  <si>
    <t>ｲﾃﾞｻﾜﾕｳﾔ</t>
  </si>
  <si>
    <t>ﾆｼﾊﾗﾕｳｽｹ</t>
  </si>
  <si>
    <t>ﾊﾝｶﾞｲﾋｮｳﾏ</t>
  </si>
  <si>
    <t>ﾀﾅｶﾘﾝ</t>
  </si>
  <si>
    <t>ｶﾈﾔﾏﾕｳｷ</t>
  </si>
  <si>
    <t>ﾅｶﾉﾌｳｶ</t>
  </si>
  <si>
    <t>ﾖｼﾀﾞﾘｭｳｼﾞ</t>
  </si>
  <si>
    <t>ｵｶﾀﾞｶｲﾘ</t>
  </si>
  <si>
    <t>ｺﾝﾉﾘｮｳﾀ</t>
  </si>
  <si>
    <t>ｵｶﾐｻﾄ</t>
  </si>
  <si>
    <t>ﾔﾏﾓﾄｺｳｷ</t>
  </si>
  <si>
    <t>(35) 15:15</t>
  </si>
  <si>
    <t>(29) 42:13</t>
  </si>
  <si>
    <t>(30) 1:02:47</t>
  </si>
  <si>
    <t>(30) 1:28:48</t>
  </si>
  <si>
    <t>(30) 1:51:14</t>
  </si>
  <si>
    <t>(28) 2:19:55</t>
  </si>
  <si>
    <t>(28) 2:38:34</t>
  </si>
  <si>
    <t>(28) 2:54:22</t>
  </si>
  <si>
    <t>(28) 3:08:36</t>
  </si>
  <si>
    <t>(28) 3:37:52</t>
  </si>
  <si>
    <t>(26) 3:52:21</t>
  </si>
  <si>
    <t>(26) 4:16:29</t>
  </si>
  <si>
    <t>(27) 4:35:32</t>
  </si>
  <si>
    <t>(28) 4:58:42</t>
  </si>
  <si>
    <t>(28) 5:13:54</t>
  </si>
  <si>
    <t>(27) 5:40:44</t>
  </si>
  <si>
    <t>(27) 26:58</t>
  </si>
  <si>
    <t>(35) 20:34</t>
  </si>
  <si>
    <t>(31) 26:01</t>
  </si>
  <si>
    <t>(28) 22:26</t>
  </si>
  <si>
    <t>(24) 28:41</t>
  </si>
  <si>
    <t>(19) 18:39</t>
  </si>
  <si>
    <t>(37) 15:48</t>
  </si>
  <si>
    <t>(45) 14:14</t>
  </si>
  <si>
    <t>(17) 29:16</t>
  </si>
  <si>
    <t>(10) 14:29</t>
  </si>
  <si>
    <t>(20) 24:08</t>
  </si>
  <si>
    <t>(46) 19:03</t>
  </si>
  <si>
    <t>(46) 23:10</t>
  </si>
  <si>
    <t>(43) 15:12</t>
  </si>
  <si>
    <t>(12) 26:50</t>
  </si>
  <si>
    <t>5:41:19</t>
  </si>
  <si>
    <t>鈴木　崚真</t>
  </si>
  <si>
    <t>大竹　雄大</t>
  </si>
  <si>
    <t>宗像　海斗</t>
  </si>
  <si>
    <t>先﨑　百音</t>
  </si>
  <si>
    <t>先﨑　洋樹</t>
  </si>
  <si>
    <t>長谷川陽仁</t>
  </si>
  <si>
    <t>菅原　　卓</t>
  </si>
  <si>
    <t>こじまれな</t>
  </si>
  <si>
    <t>ｸｹﾞﾊﾙﾅ</t>
  </si>
  <si>
    <t>ﾑﾗｶﾐｱｽﾏ</t>
  </si>
  <si>
    <t>ﾖｼﾀﾞﾉﾌﾞｱｷ</t>
  </si>
  <si>
    <t>ｾｲﾉｶｲﾄ</t>
  </si>
  <si>
    <t>ｽｽﾞｷﾘｮｳﾏ</t>
  </si>
  <si>
    <t>ﾔﾌﾞｷﾀｶﾄ</t>
  </si>
  <si>
    <t>ｵｵﾀｹﾕｳﾀﾞｲ</t>
  </si>
  <si>
    <t>ﾑﾅｶﾀｶｲﾄ</t>
  </si>
  <si>
    <t>ｾﾝｻﾞｷﾓﾈ</t>
  </si>
  <si>
    <t>ｾﾝｻﾞｷﾋﾛｷ</t>
  </si>
  <si>
    <t>ｶﾄｵﾉｽﾐｴ</t>
  </si>
  <si>
    <t>ﾖｼﾀﾞｻﾄｼ</t>
  </si>
  <si>
    <t>ﾊｾｶﾞﾜﾊﾙﾄ</t>
  </si>
  <si>
    <t>ｽｶﾞﾜﾗﾀｸ</t>
  </si>
  <si>
    <t>小島礼成</t>
  </si>
  <si>
    <t>ｾﾝｻﾞｷﾀｸﾐ</t>
  </si>
  <si>
    <t>(28) 14:45</t>
  </si>
  <si>
    <t>(20) 40:46</t>
  </si>
  <si>
    <t>(24) 1:00:37</t>
  </si>
  <si>
    <t>(28) 1:26:40</t>
  </si>
  <si>
    <t>(27) 1:48:27</t>
  </si>
  <si>
    <t>(26) 2:17:28</t>
  </si>
  <si>
    <t>(26) 2:36:07</t>
  </si>
  <si>
    <t>(26) 2:51:10</t>
  </si>
  <si>
    <t>(26) 3:04:06</t>
  </si>
  <si>
    <t>(26) 3:35:57</t>
  </si>
  <si>
    <t>(28) 3:53:59</t>
  </si>
  <si>
    <t>(28) 4:19:21</t>
  </si>
  <si>
    <t>(28) 4:36:19</t>
  </si>
  <si>
    <t>(27) 4:57:31</t>
  </si>
  <si>
    <t>(27) 5:12:45</t>
  </si>
  <si>
    <t>(28) 5:41:19</t>
  </si>
  <si>
    <t>(19) 26:01</t>
  </si>
  <si>
    <t>(24) 19:51</t>
  </si>
  <si>
    <t>(19) 21:47</t>
  </si>
  <si>
    <t>(27) 29:01</t>
  </si>
  <si>
    <t>(25) 15:03</t>
  </si>
  <si>
    <t>(29) 12:56</t>
  </si>
  <si>
    <t>(39) 31:51</t>
  </si>
  <si>
    <t>(47) 18:02</t>
  </si>
  <si>
    <t>(31) 25:22</t>
  </si>
  <si>
    <t>(25) 16:58</t>
  </si>
  <si>
    <t>(30) 21:12</t>
  </si>
  <si>
    <t>(44) 15:14</t>
  </si>
  <si>
    <t>(33) 28:34</t>
  </si>
  <si>
    <t>5:41:50</t>
  </si>
  <si>
    <t>加藤　　郁</t>
  </si>
  <si>
    <t>朽木　悠翔</t>
  </si>
  <si>
    <t>相原光太郎</t>
  </si>
  <si>
    <t>佐藤　由依</t>
  </si>
  <si>
    <t>阿部　寛希</t>
  </si>
  <si>
    <t>岩﨑　夢翔</t>
  </si>
  <si>
    <t>仲川　航平</t>
  </si>
  <si>
    <t>橘内　彩音</t>
  </si>
  <si>
    <t>ｶﾒｵｶｶﾘﾝ</t>
  </si>
  <si>
    <t>ｽｽﾞｷﾘｮｳ</t>
  </si>
  <si>
    <t>ｶﾄｳﾌﾐ</t>
  </si>
  <si>
    <t>ｵｵﾀﾆｱｵｲ</t>
  </si>
  <si>
    <t>ｲﾜｻｷﾊﾙﾄ</t>
  </si>
  <si>
    <t>ｸﾏｶﾞｲﾀｸﾄ</t>
  </si>
  <si>
    <t>ｸﾁｷﾊﾙﾄ</t>
  </si>
  <si>
    <t>ｱｲﾊﾗｺｳﾀﾛｳ</t>
  </si>
  <si>
    <t>ｻﾄｳﾕｲ</t>
  </si>
  <si>
    <t>ｲｼﾊﾀﾚﾝ</t>
  </si>
  <si>
    <t>ﾏｸﾀｱｽﾎ</t>
  </si>
  <si>
    <t>ｱﾍﾞﾋﾛｷ</t>
  </si>
  <si>
    <t>ｲﾜｻｷﾑｳﾄ</t>
  </si>
  <si>
    <t>ﾅｶｶﾞﾜｺｳﾍｲ</t>
  </si>
  <si>
    <t>ｷﾂﾅｲｱﾔﾈ</t>
  </si>
  <si>
    <t>ｻﾄｳﾀﾀﾞﾄｼ</t>
  </si>
  <si>
    <t>(17) 13:54</t>
  </si>
  <si>
    <t>(33) 42:38</t>
  </si>
  <si>
    <t>(32) 1:03:05</t>
  </si>
  <si>
    <t>(33) 1:29:27</t>
  </si>
  <si>
    <t>(39) 1:54:51</t>
  </si>
  <si>
    <t>(39) 2:25:46</t>
  </si>
  <si>
    <t>(37) 2:44:07</t>
  </si>
  <si>
    <t>(35) 2:59:36</t>
  </si>
  <si>
    <t>(36) 3:13:56</t>
  </si>
  <si>
    <t>(33) 3:43:47</t>
  </si>
  <si>
    <t>(31) 3:57:54</t>
  </si>
  <si>
    <t>(31) 4:23:15</t>
  </si>
  <si>
    <t>(31) 4:41:27</t>
  </si>
  <si>
    <t>(29) 5:03:14</t>
  </si>
  <si>
    <t>(29) 5:15:47</t>
  </si>
  <si>
    <t>(29) 5:41:50</t>
  </si>
  <si>
    <t>(41) 28:44</t>
  </si>
  <si>
    <t>(32) 20:27</t>
  </si>
  <si>
    <t>(36) 26:22</t>
  </si>
  <si>
    <t>(49) 25:24</t>
  </si>
  <si>
    <t>(41) 30:55</t>
  </si>
  <si>
    <t>(17) 18:21</t>
  </si>
  <si>
    <t>(47) 14:20</t>
  </si>
  <si>
    <t>(22) 29:51</t>
  </si>
  <si>
    <t>(8) 14:07</t>
  </si>
  <si>
    <t>(30) 25:21</t>
  </si>
  <si>
    <t>(38) 18:12</t>
  </si>
  <si>
    <t>(35) 21:47</t>
  </si>
  <si>
    <t>(10) 12:33</t>
  </si>
  <si>
    <t>(3) 26:03</t>
  </si>
  <si>
    <t>濱田　　岳</t>
  </si>
  <si>
    <t>添田　華紳</t>
  </si>
  <si>
    <t>芳賀　友彦</t>
  </si>
  <si>
    <t>Joshua Taylor</t>
  </si>
  <si>
    <t>金子　　想</t>
  </si>
  <si>
    <t>三島木黎心</t>
  </si>
  <si>
    <t>榊枝　玲奈</t>
  </si>
  <si>
    <t>大平　水菜</t>
  </si>
  <si>
    <t>瀬和　明弘</t>
  </si>
  <si>
    <t>川崎　賢一</t>
  </si>
  <si>
    <t>渡辺　孝広</t>
  </si>
  <si>
    <t>宗方　萌歌</t>
  </si>
  <si>
    <t>ｲﾜｻｷﾏﾁｺ</t>
  </si>
  <si>
    <t>ﾊﾏﾀﾞﾀｹﾙ</t>
  </si>
  <si>
    <t>ｿｴﾀｶｼﾝ</t>
  </si>
  <si>
    <t>ﾖｼﾀﾞﾃﾂﾔ</t>
  </si>
  <si>
    <t>ﾊｶﾞﾄﾓﾋｺ</t>
  </si>
  <si>
    <t>ｼﾞｮｼｭﾃｰﾗ</t>
  </si>
  <si>
    <t>ｶﾈｺｿｳ</t>
  </si>
  <si>
    <t>ﾐｼﾏｷﾞﾚｲｼﾝ</t>
  </si>
  <si>
    <t>ｻｶｷｴﾀﾞﾚﾅ</t>
  </si>
  <si>
    <t>ｻﾄｳｷﾗﾄ</t>
  </si>
  <si>
    <t>ｵｵﾋﾗﾅﾅ</t>
  </si>
  <si>
    <t>ｾﾜｱｷﾋﾛ</t>
  </si>
  <si>
    <t>ｶﾜｻｷｹﾝｲﾁ</t>
  </si>
  <si>
    <t>ﾜﾀﾅﾍﾞﾀｶﾋﾛ</t>
  </si>
  <si>
    <t>ﾑﾅｶﾀﾎﾉｶ</t>
  </si>
  <si>
    <t>ﾊﾀﾔｹﾞﾝﾀ</t>
  </si>
  <si>
    <t>(5) 12:58</t>
  </si>
  <si>
    <t>(23) 41:03</t>
  </si>
  <si>
    <t>(29) 1:02:13</t>
  </si>
  <si>
    <t>(34) 1:30:04</t>
  </si>
  <si>
    <t>(37) 1:54:09</t>
  </si>
  <si>
    <t>(37) 2:24:25</t>
  </si>
  <si>
    <t>(36) 2:44:01</t>
  </si>
  <si>
    <t>(36) 2:59:50</t>
  </si>
  <si>
    <t>(34) 3:12:28</t>
  </si>
  <si>
    <t>(30) 3:40:49</t>
  </si>
  <si>
    <t>(29) 3:54:38</t>
  </si>
  <si>
    <t>(30) 4:22:44</t>
  </si>
  <si>
    <t>(30) 4:40:27</t>
  </si>
  <si>
    <t>(31) 5:04:22</t>
  </si>
  <si>
    <t>(31) 5:18:22</t>
  </si>
  <si>
    <t>(30) 5:46:08</t>
  </si>
  <si>
    <t>(36) 28:05</t>
  </si>
  <si>
    <t>(37) 21:10</t>
  </si>
  <si>
    <t>(44) 27:51</t>
  </si>
  <si>
    <t>(44) 24:05</t>
  </si>
  <si>
    <t>(35) 30:16</t>
  </si>
  <si>
    <t>(32) 19:36</t>
  </si>
  <si>
    <t>(38) 15:49</t>
  </si>
  <si>
    <t>(24) 12:38</t>
  </si>
  <si>
    <t>(7) 28:21</t>
  </si>
  <si>
    <t>(46) 28:06</t>
  </si>
  <si>
    <t>(29) 17:43</t>
  </si>
  <si>
    <t>(48) 23:55</t>
  </si>
  <si>
    <t>(31) 14:00</t>
  </si>
  <si>
    <t>5:47:18</t>
  </si>
  <si>
    <t>山下　知也</t>
  </si>
  <si>
    <t>鈴木　修宏</t>
  </si>
  <si>
    <t>本田　真仁</t>
  </si>
  <si>
    <t>鈴木　佑歩</t>
  </si>
  <si>
    <t>近内　彩花</t>
  </si>
  <si>
    <t>本多　由羅</t>
  </si>
  <si>
    <t>髙橋　竜一</t>
  </si>
  <si>
    <t>藤田　剛志</t>
  </si>
  <si>
    <t>ﾋﾔﾏﾕﾅ</t>
  </si>
  <si>
    <t>ﾐﾄﾞﾘｶﾜﾕｳﾏ</t>
  </si>
  <si>
    <t>ﾎﾝﾀﾞﾘｮｳｽｹ</t>
  </si>
  <si>
    <t>ｷｸﾁﾘｮｳﾏ</t>
  </si>
  <si>
    <t>ﾔﾏｼﾀｶｽﾞﾔ</t>
  </si>
  <si>
    <t>ｽｽﾞｷﾉﾌﾞﾋﾛ</t>
  </si>
  <si>
    <t>ﾎﾝﾀﾞﾏﾅﾄ</t>
  </si>
  <si>
    <t>ｽｽﾞｷﾕｳﾎ</t>
  </si>
  <si>
    <t>ｺﾝﾅｲｱﾔｶ</t>
  </si>
  <si>
    <t>ﾎﾝﾀﾞﾕｳﾑ</t>
  </si>
  <si>
    <t>ﾎﾝﾀﾞﾕﾗ</t>
  </si>
  <si>
    <t>ﾀｶﾊｼﾘｭｳｲﾁ</t>
  </si>
  <si>
    <t>ｶﾈｺｶｽﾞﾉﾘ</t>
  </si>
  <si>
    <t>ﾌｼﾞﾀﾂﾖｼ</t>
  </si>
  <si>
    <t>ｼﾉﾀﾞﾋﾅ</t>
  </si>
  <si>
    <t>ｽｽﾞｷｶｵﾙ</t>
  </si>
  <si>
    <t>(9) 13:13</t>
  </si>
  <si>
    <t>(31) 42:26</t>
  </si>
  <si>
    <t>(34) 1:03:42</t>
  </si>
  <si>
    <t>(29) 1:27:04</t>
  </si>
  <si>
    <t>(29) 1:49:40</t>
  </si>
  <si>
    <t>(31) 2:20:57</t>
  </si>
  <si>
    <t>(32) 2:42:24</t>
  </si>
  <si>
    <t>(32) 2:57:57</t>
  </si>
  <si>
    <t>(32) 3:11:14</t>
  </si>
  <si>
    <t>(31) 3:42:41</t>
  </si>
  <si>
    <t>(33) 4:00:48</t>
  </si>
  <si>
    <t>(32) 4:26:02</t>
  </si>
  <si>
    <t>(32) 4:44:10</t>
  </si>
  <si>
    <t>(32) 5:04:54</t>
  </si>
  <si>
    <t>(32) 5:19:08</t>
  </si>
  <si>
    <t>(31) 5:47:18</t>
  </si>
  <si>
    <t>(43) 29:13</t>
  </si>
  <si>
    <t>(41) 21:16</t>
  </si>
  <si>
    <t>(32) 22:36</t>
  </si>
  <si>
    <t>(44) 31:17</t>
  </si>
  <si>
    <t>(48) 21:27</t>
  </si>
  <si>
    <t>(34) 15:33</t>
  </si>
  <si>
    <t>(33) 13:17</t>
  </si>
  <si>
    <t>(35) 31:27</t>
  </si>
  <si>
    <t>(48) 18:07</t>
  </si>
  <si>
    <t>(28) 25:14</t>
  </si>
  <si>
    <t>(37) 18:08</t>
  </si>
  <si>
    <t>(27) 20:44</t>
  </si>
  <si>
    <t>(36) 14:14</t>
  </si>
  <si>
    <t>(28) 28:10</t>
  </si>
  <si>
    <t>5:47:46</t>
  </si>
  <si>
    <t>伊藤　妃杏</t>
  </si>
  <si>
    <t>清野　　樹</t>
  </si>
  <si>
    <t>岩原　遥音</t>
  </si>
  <si>
    <t>鈴木　正人</t>
  </si>
  <si>
    <t>清野　桜大</t>
  </si>
  <si>
    <t>簗田まりな</t>
  </si>
  <si>
    <t>簗田ゆりな</t>
  </si>
  <si>
    <t>髙津　雄大</t>
  </si>
  <si>
    <t>齋藤　　渓</t>
  </si>
  <si>
    <t>雅楽川隼人</t>
  </si>
  <si>
    <t>ｲﾄｳｷｱﾝ</t>
  </si>
  <si>
    <t>ｲﾄｳｱｸﾞﾘ</t>
  </si>
  <si>
    <t>ｾｲﾉｲﾂｷ</t>
  </si>
  <si>
    <t>ﾀｶﾉｼｭﾝ</t>
  </si>
  <si>
    <t>ｲﾜﾊﾗﾊﾙﾄ</t>
  </si>
  <si>
    <t>ｽｽﾞｷｼｭﾝﾔ</t>
  </si>
  <si>
    <t>ｽｽﾞｷﾏｻﾄ</t>
  </si>
  <si>
    <t>ｾｲﾉｵｳﾀﾞｲ</t>
  </si>
  <si>
    <t>ﾔﾅﾀﾞﾏﾘﾅ</t>
  </si>
  <si>
    <t>ｲﾄｳﾀｲｶﾞ</t>
  </si>
  <si>
    <t>ﾔﾅﾀﾞﾕﾘﾅ</t>
  </si>
  <si>
    <t>ﾀｶﾂﾕｳﾀﾞｲ</t>
  </si>
  <si>
    <t>ｻｲﾄｳｹｲ</t>
  </si>
  <si>
    <t>ｳﾀｶﾞﾜﾊﾔﾄ</t>
  </si>
  <si>
    <t>ｴｶﾞﾜｱｻﾐ</t>
  </si>
  <si>
    <t>ｵｵﾊﾞﾕｳ</t>
  </si>
  <si>
    <t>(37) 15:32</t>
  </si>
  <si>
    <t>(40) 43:46</t>
  </si>
  <si>
    <t>(38) 1:04:13</t>
  </si>
  <si>
    <t>(35) 1:30:41</t>
  </si>
  <si>
    <t>(35) 1:53:57</t>
  </si>
  <si>
    <t>(33) 2:23:22</t>
  </si>
  <si>
    <t>(33) 2:43:16</t>
  </si>
  <si>
    <t>(33) 2:58:12</t>
  </si>
  <si>
    <t>(30) 3:10:41</t>
  </si>
  <si>
    <t>(29) 3:40:02</t>
  </si>
  <si>
    <t>(30) 3:56:10</t>
  </si>
  <si>
    <t>(29) 4:22:24</t>
  </si>
  <si>
    <t>(29) 4:40:11</t>
  </si>
  <si>
    <t>(30) 5:03:40</t>
  </si>
  <si>
    <t>(30) 5:18:09</t>
  </si>
  <si>
    <t>(32) 5:47:46</t>
  </si>
  <si>
    <t>(37) 28:14</t>
  </si>
  <si>
    <t>(37) 26:28</t>
  </si>
  <si>
    <t>(37) 23:16</t>
  </si>
  <si>
    <t>(29) 29:25</t>
  </si>
  <si>
    <t>(37) 19:54</t>
  </si>
  <si>
    <t>(22) 14:56</t>
  </si>
  <si>
    <t>(22) 12:29</t>
  </si>
  <si>
    <t>(18) 29:21</t>
  </si>
  <si>
    <t>(28) 16:08</t>
  </si>
  <si>
    <t>(39) 26:14</t>
  </si>
  <si>
    <t>(30) 17:47</t>
  </si>
  <si>
    <t>(47) 23:29</t>
  </si>
  <si>
    <t>(40) 14:29</t>
  </si>
  <si>
    <t>(42) 29:37</t>
  </si>
  <si>
    <t>5:47:51</t>
  </si>
  <si>
    <t>但野　紗弥</t>
  </si>
  <si>
    <t>前川珠有冴</t>
  </si>
  <si>
    <t>荒　　和久</t>
  </si>
  <si>
    <t>荒　日向太</t>
  </si>
  <si>
    <t>加藤　悠來</t>
  </si>
  <si>
    <t>大塚　綾菜</t>
  </si>
  <si>
    <t>但野　絢弥</t>
  </si>
  <si>
    <t>柴田　涼翔</t>
  </si>
  <si>
    <t>目黒　洋平</t>
  </si>
  <si>
    <t>ﾀﾀﾞﾉｻﾔ</t>
  </si>
  <si>
    <t>ﾀｶｸﾞﾁﾕｳﾀﾛｳ</t>
  </si>
  <si>
    <t>ﾏｴｶﾜｼｭｳｶﾞ</t>
  </si>
  <si>
    <t>ﾆｲﾂﾏﾐｷﾄ</t>
  </si>
  <si>
    <t>ｴﾋﾞﾊﾗﾋﾛﾉﾌﾞ</t>
  </si>
  <si>
    <t>ｱﾗｶｽﾞﾋｻ</t>
  </si>
  <si>
    <t>ｱﾗﾋﾅﾀ</t>
  </si>
  <si>
    <t>ｶﾄｳﾕﾗ</t>
  </si>
  <si>
    <t>ｵｵﾂｶｱﾔﾅ</t>
  </si>
  <si>
    <t>ｷﾑﾗﾋﾛｷ</t>
  </si>
  <si>
    <t>ﾀﾀﾞﾉｱﾔ</t>
  </si>
  <si>
    <t>ﾋﾗｲｹﾝｲﾁﾛｳ</t>
  </si>
  <si>
    <t>ｼﾊﾞﾀﾘｮｳｵ</t>
  </si>
  <si>
    <t>ﾒｸﾞﾛﾖｳﾍｲ</t>
  </si>
  <si>
    <t>ｻｲﾄｳﾅﾅ</t>
  </si>
  <si>
    <t>ﾜﾀﾅﾍﾞﾏｻﾔ</t>
  </si>
  <si>
    <t>(47) 16:53</t>
  </si>
  <si>
    <t>(47) 45:36</t>
  </si>
  <si>
    <t>(41) 1:05:31</t>
  </si>
  <si>
    <t>(32) 1:29:23</t>
  </si>
  <si>
    <t>(31) 1:51:56</t>
  </si>
  <si>
    <t>(30) 2:20:29</t>
  </si>
  <si>
    <t>(30) 2:41:25</t>
  </si>
  <si>
    <t>(30) 2:57:20</t>
  </si>
  <si>
    <t>(31) 3:10:58</t>
  </si>
  <si>
    <t>(32) 3:43:18</t>
  </si>
  <si>
    <t>(32) 4:00:00</t>
  </si>
  <si>
    <t>(33) 4:26:11</t>
  </si>
  <si>
    <t>(33) 4:44:41</t>
  </si>
  <si>
    <t>(34) 5:06:55</t>
  </si>
  <si>
    <t>(34) 5:20:08</t>
  </si>
  <si>
    <t>(33) 5:47:51</t>
  </si>
  <si>
    <t>(39) 28:43</t>
  </si>
  <si>
    <t>(17) 23:52</t>
  </si>
  <si>
    <t>(30) 22:33</t>
  </si>
  <si>
    <t>(23) 28:33</t>
  </si>
  <si>
    <t>(42) 20:56</t>
  </si>
  <si>
    <t>(42) 15:55</t>
  </si>
  <si>
    <t>(36) 13:38</t>
  </si>
  <si>
    <t>(42) 32:20</t>
  </si>
  <si>
    <t>(35) 16:42</t>
  </si>
  <si>
    <t>(38) 26:11</t>
  </si>
  <si>
    <t>(42) 18:30</t>
  </si>
  <si>
    <t>(42) 22:14</t>
  </si>
  <si>
    <t>(21) 13:13</t>
  </si>
  <si>
    <t>(22) 27:43</t>
  </si>
  <si>
    <t>5:50:24</t>
  </si>
  <si>
    <t>坂本　羽愛</t>
  </si>
  <si>
    <t>長谷川翔哉</t>
  </si>
  <si>
    <t>根本太一郎</t>
  </si>
  <si>
    <t>飯島　詩音</t>
  </si>
  <si>
    <t>関根　心晴</t>
  </si>
  <si>
    <t>金澤　脩平</t>
  </si>
  <si>
    <t>日高　圭太</t>
  </si>
  <si>
    <t>江本　里恵</t>
  </si>
  <si>
    <t>ｻｶﾓﾄｳｱ</t>
  </si>
  <si>
    <t>ｶﾉﾊﾔﾄ</t>
  </si>
  <si>
    <t>ﾊｾｶﾞﾜｼｮｳﾔ</t>
  </si>
  <si>
    <t>ｻﾄｳｼﾞｭﾝ</t>
  </si>
  <si>
    <t xml:space="preserve">ﾈﾓﾄﾀｲﾁﾛｳ		</t>
  </si>
  <si>
    <t xml:space="preserve">ﾏﾂﾓﾄﾐﾁﾋﾄ		</t>
  </si>
  <si>
    <t>ｲｲｼﾞﾏｼｵﾝ</t>
  </si>
  <si>
    <t>ｵｸﾔﾏｾｲﾔ</t>
  </si>
  <si>
    <t xml:space="preserve">ｾｷﾈｺﾊﾙ		</t>
  </si>
  <si>
    <t xml:space="preserve">ｲｶﾞﾘｶﾂﾔ		</t>
  </si>
  <si>
    <t>ｵｸﾔﾏﾕﾅ</t>
  </si>
  <si>
    <t xml:space="preserve">ｵｵﾜﾀﾞﾋﾛｱｷ		</t>
  </si>
  <si>
    <t xml:space="preserve">ｶﾅｻﾞﾜｼｭｳﾍｲ		</t>
  </si>
  <si>
    <t xml:space="preserve">ﾋﾀﾞｶｹｲﾀ		</t>
  </si>
  <si>
    <t>ｴﾓﾄﾘｴ</t>
  </si>
  <si>
    <t xml:space="preserve">ｻｶﾓﾄﾋｶﾙ		</t>
  </si>
  <si>
    <t>(36) 15:22</t>
  </si>
  <si>
    <t>(36) 42:43</t>
  </si>
  <si>
    <t>(31) 1:02:51</t>
  </si>
  <si>
    <t>(31) 1:29:03</t>
  </si>
  <si>
    <t>(32) 1:52:25</t>
  </si>
  <si>
    <t>(32) 2:22:00</t>
  </si>
  <si>
    <t>(31) 2:41:46</t>
  </si>
  <si>
    <t>(31) 2:57:40</t>
  </si>
  <si>
    <t>(33) 3:12:04</t>
  </si>
  <si>
    <t>(35) 3:44:39</t>
  </si>
  <si>
    <t>(34) 4:01:24</t>
  </si>
  <si>
    <t>(35) 4:27:29</t>
  </si>
  <si>
    <t>(35) 4:45:28</t>
  </si>
  <si>
    <t>(35) 5:06:59</t>
  </si>
  <si>
    <t>(35) 5:20:56</t>
  </si>
  <si>
    <t>(34) 5:50:24</t>
  </si>
  <si>
    <t>(29) 27:21</t>
  </si>
  <si>
    <t>(28) 20:08</t>
  </si>
  <si>
    <t>(35) 26:12</t>
  </si>
  <si>
    <t>(38) 23:22</t>
  </si>
  <si>
    <t>(31) 29:35</t>
  </si>
  <si>
    <t>(34) 19:46</t>
  </si>
  <si>
    <t>(41) 15:54</t>
  </si>
  <si>
    <t>(48) 14:24</t>
  </si>
  <si>
    <t>(43) 32:35</t>
  </si>
  <si>
    <t>(36) 16:45</t>
  </si>
  <si>
    <t>(37) 26:05</t>
  </si>
  <si>
    <t>(34) 17:59</t>
  </si>
  <si>
    <t>(33) 21:31</t>
  </si>
  <si>
    <t>(30) 13:57</t>
  </si>
  <si>
    <t>(41) 29:28</t>
  </si>
  <si>
    <t>5:50:44</t>
  </si>
  <si>
    <t>佐藤　　隼</t>
  </si>
  <si>
    <t>飯沼　颯人</t>
  </si>
  <si>
    <t>佐藤　凌真</t>
  </si>
  <si>
    <t>高木　南美</t>
  </si>
  <si>
    <t>菅野　　鈴</t>
  </si>
  <si>
    <t>安部　結愛</t>
  </si>
  <si>
    <t>ｲｲﾇﾏﾀｲｾｲ</t>
  </si>
  <si>
    <t>ｻﾄｳﾐﾌﾞｷ</t>
  </si>
  <si>
    <t>ｷｸﾁｱｷﾋﾛ</t>
  </si>
  <si>
    <t>ｲｲﾇﾏﾊﾔﾄ</t>
  </si>
  <si>
    <t>ｻﾄｳﾘｮｳﾏ</t>
  </si>
  <si>
    <t>ﾀｶｷﾞﾐﾅﾐ</t>
  </si>
  <si>
    <t>ｻﾄｳﾀﾞｲｷ</t>
  </si>
  <si>
    <t>ｶﾝﾉﾘﾝ</t>
  </si>
  <si>
    <t>ｻｲﾄｳﾕｳｾｲ</t>
  </si>
  <si>
    <t>ｶﾝﾉｺｳﾀ</t>
  </si>
  <si>
    <t>ﾐｳﾗﾂﾊﾞｻ</t>
  </si>
  <si>
    <t>ｱﾝﾍﾞﾕｲｶ</t>
  </si>
  <si>
    <t>ﾎﾝﾀﾞﾜﾀﾙ</t>
  </si>
  <si>
    <t>(40) 15:47</t>
  </si>
  <si>
    <t>(35) 42:42</t>
  </si>
  <si>
    <t>(35) 1:03:54</t>
  </si>
  <si>
    <t>(37) 1:30:58</t>
  </si>
  <si>
    <t>(33) 1:53:27</t>
  </si>
  <si>
    <t>(34) 2:23:40</t>
  </si>
  <si>
    <t>(35) 2:43:58</t>
  </si>
  <si>
    <t>(38) 3:01:13</t>
  </si>
  <si>
    <t>(39) 3:15:49</t>
  </si>
  <si>
    <t>(37) 3:45:53</t>
  </si>
  <si>
    <t>(38) 4:03:42</t>
  </si>
  <si>
    <t>(36) 4:27:45</t>
  </si>
  <si>
    <t>(37) 4:45:37</t>
  </si>
  <si>
    <t>(37) 5:07:38</t>
  </si>
  <si>
    <t>(37) 5:21:59</t>
  </si>
  <si>
    <t>(35) 5:50:44</t>
  </si>
  <si>
    <t>(26) 26:55</t>
  </si>
  <si>
    <t>(38) 21:12</t>
  </si>
  <si>
    <t>(41) 27:04</t>
  </si>
  <si>
    <t>(29) 22:29</t>
  </si>
  <si>
    <t>(34) 30:13</t>
  </si>
  <si>
    <t>(39) 20:18</t>
  </si>
  <si>
    <t>(48) 17:15</t>
  </si>
  <si>
    <t>(49) 14:36</t>
  </si>
  <si>
    <t>(24) 30:04</t>
  </si>
  <si>
    <t>(46) 17:49</t>
  </si>
  <si>
    <t>(19) 24:03</t>
  </si>
  <si>
    <t>(31) 17:52</t>
  </si>
  <si>
    <t>(36) 22:01</t>
  </si>
  <si>
    <t>(38) 14:21</t>
  </si>
  <si>
    <t>(37) 28:45</t>
  </si>
  <si>
    <t>5:50:56</t>
  </si>
  <si>
    <t>鈴木優太朗</t>
  </si>
  <si>
    <t>星　　力仁</t>
  </si>
  <si>
    <t>星　　孝明</t>
  </si>
  <si>
    <t>広野　優太</t>
  </si>
  <si>
    <t>鈴木　奏汰</t>
  </si>
  <si>
    <t>星　　彩那</t>
  </si>
  <si>
    <t>阿部　博史</t>
  </si>
  <si>
    <t>町島結実璃</t>
  </si>
  <si>
    <t>福田　海斗</t>
  </si>
  <si>
    <t>岩月　菜那</t>
  </si>
  <si>
    <t>ﾋﾗﾉﾊﾅ</t>
  </si>
  <si>
    <t>ﾜﾀﾅﾍﾞﾄﾓﾔ</t>
  </si>
  <si>
    <t>ｽｽﾞｷﾕｳﾀﾛｳ</t>
  </si>
  <si>
    <t>ﾊｶﾞﾕｳｷ</t>
  </si>
  <si>
    <t>ﾎｼﾘｷﾋﾄ</t>
  </si>
  <si>
    <t>ﾎｼﾀｶｱｷ</t>
  </si>
  <si>
    <t>ﾋﾛﾉﾕｳﾀ</t>
  </si>
  <si>
    <t>ｽｽﾞｷｶﾅﾀ</t>
  </si>
  <si>
    <t>ﾎｼｱﾔﾅ</t>
  </si>
  <si>
    <t>ｱﾍﾞﾋﾛﾌﾐ</t>
  </si>
  <si>
    <t>ﾏﾁｼﾏﾕﾐﾘ</t>
  </si>
  <si>
    <t>ｲｶﾞﾗｼﾀｹﾋﾛ</t>
  </si>
  <si>
    <t>ﾊﾞﾊﾞﾘｮｳﾀ</t>
  </si>
  <si>
    <t>ﾌｸﾀﾞｶｲﾄ</t>
  </si>
  <si>
    <t>ｲﾜﾂｷﾅﾅ</t>
  </si>
  <si>
    <t>ﾄﾞﾊﾞｼｶｽﾞﾏ</t>
  </si>
  <si>
    <t>(30) 15:01</t>
  </si>
  <si>
    <t>(28) 42:09</t>
  </si>
  <si>
    <t>(33) 1:03:24</t>
  </si>
  <si>
    <t>(43) 1:32:27</t>
  </si>
  <si>
    <t>(38) 1:54:18</t>
  </si>
  <si>
    <t>(35) 2:23:51</t>
  </si>
  <si>
    <t>(34) 2:43:47</t>
  </si>
  <si>
    <t>(34) 2:59:22</t>
  </si>
  <si>
    <t>(35) 3:13:10</t>
  </si>
  <si>
    <t>(36) 3:45:26</t>
  </si>
  <si>
    <t>(35) 4:01:56</t>
  </si>
  <si>
    <t>(34) 4:27:22</t>
  </si>
  <si>
    <t>(34) 4:44:57</t>
  </si>
  <si>
    <t>(36) 5:07:02</t>
  </si>
  <si>
    <t>(36) 5:21:12</t>
  </si>
  <si>
    <t>(36) 5:50:56</t>
  </si>
  <si>
    <t>(28) 27:08</t>
  </si>
  <si>
    <t>(40) 21:15</t>
  </si>
  <si>
    <t>(49) 29:03</t>
  </si>
  <si>
    <t>(22) 21:51</t>
  </si>
  <si>
    <t>(30) 29:33</t>
  </si>
  <si>
    <t>(38) 19:56</t>
  </si>
  <si>
    <t>(35) 15:35</t>
  </si>
  <si>
    <t>(39) 13:48</t>
  </si>
  <si>
    <t>(41) 32:16</t>
  </si>
  <si>
    <t>(30) 16:30</t>
  </si>
  <si>
    <t>(28) 17:35</t>
  </si>
  <si>
    <t>(37) 22:05</t>
  </si>
  <si>
    <t>(35) 14:10</t>
  </si>
  <si>
    <t>(43) 29:44</t>
  </si>
  <si>
    <t>5:51:36</t>
  </si>
  <si>
    <t>三瓶　友也</t>
  </si>
  <si>
    <t>三瓶　将哉</t>
  </si>
  <si>
    <t>坂内　忠陽</t>
  </si>
  <si>
    <t>真田　智和</t>
  </si>
  <si>
    <t>森　　美優</t>
  </si>
  <si>
    <t>仙波　修哉</t>
  </si>
  <si>
    <t>片桐　乃愛</t>
  </si>
  <si>
    <t>小椋　　彪</t>
  </si>
  <si>
    <t>中丸　凌太</t>
  </si>
  <si>
    <t>獨古まどか</t>
  </si>
  <si>
    <t>ｷﾄﾞﾐﾎ</t>
  </si>
  <si>
    <t>ﾎﾝﾅｼｭｳ</t>
  </si>
  <si>
    <t>ｻﾝﾍﾟｲﾄﾓﾔ</t>
  </si>
  <si>
    <t>ｻﾝﾍﾟｲﾏｻﾔ</t>
  </si>
  <si>
    <t>ｺﾞﾉｲｺｳ</t>
  </si>
  <si>
    <t>ｴﾝﾄﾞｳｹﾝｼﾞ</t>
  </si>
  <si>
    <t>ﾊﾞﾝﾅｲﾀﾀﾞｱｷ</t>
  </si>
  <si>
    <t>ｻﾅﾀﾞﾄﾓｶｽﾞ</t>
  </si>
  <si>
    <t>ﾓﾘﾐﾕｳ</t>
  </si>
  <si>
    <t>ｾﾝﾊﾞｼｭｳﾔ</t>
  </si>
  <si>
    <t>ｶﾀｷﾞﾘﾉｱ</t>
  </si>
  <si>
    <t>ｽｽﾞｷﾀｶﾋﾄ</t>
  </si>
  <si>
    <t>ｵｸﾞﾗﾋｭｳｶﾞ</t>
  </si>
  <si>
    <t>ﾅｶﾏﾙﾘｮｳﾀ</t>
  </si>
  <si>
    <t>ﾄﾞｯｺﾏﾄﾞｶ</t>
  </si>
  <si>
    <t>ｷﾀﾞﾀﾃﾘｮｳ</t>
  </si>
  <si>
    <t>(23) 14:14</t>
  </si>
  <si>
    <t>(16) 40:05</t>
  </si>
  <si>
    <t>(12) 58:37</t>
  </si>
  <si>
    <t>(27) 1:25:55</t>
  </si>
  <si>
    <t>(28) 1:49:32</t>
  </si>
  <si>
    <t>(29) 2:20:20</t>
  </si>
  <si>
    <t>(29) 2:40:52</t>
  </si>
  <si>
    <t>(29) 2:57:03</t>
  </si>
  <si>
    <t>(29) 3:10:17</t>
  </si>
  <si>
    <t>(34) 3:44:32</t>
  </si>
  <si>
    <t>(36) 4:02:11</t>
  </si>
  <si>
    <t>(37) 4:27:57</t>
  </si>
  <si>
    <t>(36) 4:45:30</t>
  </si>
  <si>
    <t>(33) 5:06:06</t>
  </si>
  <si>
    <t>(33) 5:20:02</t>
  </si>
  <si>
    <t>(37) 5:51:36</t>
  </si>
  <si>
    <t>(17) 25:51</t>
  </si>
  <si>
    <t>(12) 18:32</t>
  </si>
  <si>
    <t>(43) 27:18</t>
  </si>
  <si>
    <t>(42) 23:37</t>
  </si>
  <si>
    <t>(40) 30:48</t>
  </si>
  <si>
    <t>(40) 20:32</t>
  </si>
  <si>
    <t>(44) 16:11</t>
  </si>
  <si>
    <t>(31) 13:14</t>
  </si>
  <si>
    <t>(48) 34:15</t>
  </si>
  <si>
    <t>(45) 17:39</t>
  </si>
  <si>
    <t>(35) 25:46</t>
  </si>
  <si>
    <t>(27) 17:33</t>
  </si>
  <si>
    <t>(29) 13:56</t>
  </si>
  <si>
    <t>5:51:43</t>
  </si>
  <si>
    <t>金澤　大洋</t>
  </si>
  <si>
    <t>羽田　佳人</t>
  </si>
  <si>
    <t>藤田　昌也</t>
  </si>
  <si>
    <t>落合　太陽</t>
  </si>
  <si>
    <t>中井淳ノ介</t>
  </si>
  <si>
    <t>鈴木　悠真</t>
  </si>
  <si>
    <t>佐藤　愛将</t>
  </si>
  <si>
    <t>鈴木　梨希</t>
  </si>
  <si>
    <t>ﾔﾏｸﾞﾁﾓｶ</t>
  </si>
  <si>
    <t>ｻｲﾄｳﾘﾓﾝ</t>
  </si>
  <si>
    <t>ｶﾅｻﾞﾜﾀｲﾖｳ</t>
  </si>
  <si>
    <t>ﾊﾈﾀﾞﾖｼﾄ</t>
  </si>
  <si>
    <t>ﾌｼﾞﾀﾏｻﾅﾘ</t>
  </si>
  <si>
    <t>ｽｽﾞｷﾀｶﾕｷ</t>
  </si>
  <si>
    <t>ｵﾁｱｲﾀｲﾖｳ</t>
  </si>
  <si>
    <t>ﾅｶｲｼﾞｭﾝﾉｽｹ</t>
  </si>
  <si>
    <t>ﾃﾗｳﾁﾏﾅ</t>
  </si>
  <si>
    <t>ｿｴﾀﾊﾙﾄ</t>
  </si>
  <si>
    <t>ﾌｸﾓﾄｶﾅｻ</t>
  </si>
  <si>
    <t>ｿｴﾀﾕｳﾄ</t>
  </si>
  <si>
    <t>ｽｽﾞｷﾕｳﾏ</t>
  </si>
  <si>
    <t>ｻﾄｳﾏﾅﾄ</t>
  </si>
  <si>
    <t>ｽｽﾞｷﾘﾉ</t>
  </si>
  <si>
    <t>ﾏｼｺｶｲ</t>
  </si>
  <si>
    <t>(49) 17:18</t>
  </si>
  <si>
    <t>(45) 45:21</t>
  </si>
  <si>
    <t>(43) 1:06:00</t>
  </si>
  <si>
    <t>(45) 1:33:17</t>
  </si>
  <si>
    <t>(42) 1:55:51</t>
  </si>
  <si>
    <t>(42) 2:27:21</t>
  </si>
  <si>
    <t>(41) 2:47:03</t>
  </si>
  <si>
    <t>(40) 3:02:23</t>
  </si>
  <si>
    <t>(41) 3:16:11</t>
  </si>
  <si>
    <t>(39) 3:47:00</t>
  </si>
  <si>
    <t>(39) 4:04:15</t>
  </si>
  <si>
    <t>(38) 4:28:27</t>
  </si>
  <si>
    <t>(38) 4:46:52</t>
  </si>
  <si>
    <t>(38) 5:08:59</t>
  </si>
  <si>
    <t>(38) 5:23:33</t>
  </si>
  <si>
    <t>(38) 5:51:43</t>
  </si>
  <si>
    <t>(35) 28:03</t>
  </si>
  <si>
    <t>(36) 20:39</t>
  </si>
  <si>
    <t>(42) 27:17</t>
  </si>
  <si>
    <t>(31) 22:34</t>
  </si>
  <si>
    <t>(45) 31:30</t>
  </si>
  <si>
    <t>(33) 19:42</t>
  </si>
  <si>
    <t>(31) 15:20</t>
  </si>
  <si>
    <t>(32) 30:49</t>
  </si>
  <si>
    <t>(40) 17:15</t>
  </si>
  <si>
    <t>(21) 24:12</t>
  </si>
  <si>
    <t>(41) 18:25</t>
  </si>
  <si>
    <t>(38) 22:07</t>
  </si>
  <si>
    <t>(41) 14:34</t>
  </si>
  <si>
    <t>水野谷風歌</t>
  </si>
  <si>
    <t>小林　颯汰</t>
  </si>
  <si>
    <t>緑川龍太郎</t>
  </si>
  <si>
    <t>成富　結飛</t>
  </si>
  <si>
    <t>畠山　希恵</t>
  </si>
  <si>
    <t>矢内　真央</t>
  </si>
  <si>
    <t>廣澤　和典</t>
  </si>
  <si>
    <t>矢内　快晟</t>
  </si>
  <si>
    <t>畠山くるみ</t>
  </si>
  <si>
    <t>矢吹千之助</t>
  </si>
  <si>
    <t>ﾐｽﾞﾉﾔﾌｳｶ</t>
  </si>
  <si>
    <t>ｺﾊﾞﾘｱｷﾋﾄ</t>
  </si>
  <si>
    <t>ｺﾊﾞﾔｼｿｳﾀ</t>
  </si>
  <si>
    <t>ﾐﾄﾞﾘｶﾜﾘｭｳﾀﾛｳ</t>
  </si>
  <si>
    <t>ｵｶﾞﾜﾕｳｺﾞ</t>
  </si>
  <si>
    <t>ｺﾞｳｹﾝｽｹ</t>
  </si>
  <si>
    <t>ﾅﾘﾄﾞﾐﾕｲﾄ</t>
  </si>
  <si>
    <t>ﾖｼﾀﾞﾘｸﾄ</t>
  </si>
  <si>
    <t>ﾊﾀｹﾔﾏﾉｴ</t>
  </si>
  <si>
    <t>ｺﾞｳﾘｭｳｽｹ</t>
  </si>
  <si>
    <t>ﾔﾅｲﾏｵ</t>
  </si>
  <si>
    <t>ﾋﾛｻﾜｶｽﾞﾉﾘ</t>
  </si>
  <si>
    <t>ﾔﾅｲｶｲｾｲ</t>
  </si>
  <si>
    <t>ｵｵｻﾜﾊﾙｷ</t>
  </si>
  <si>
    <t>ﾊﾀｹﾔﾏｸﾙﾐ</t>
  </si>
  <si>
    <t>ﾔﾌﾞｷｾﾝﾉｽｹ</t>
  </si>
  <si>
    <t>(44) 16:02</t>
  </si>
  <si>
    <t>(46) 45:33</t>
  </si>
  <si>
    <t>(47) 1:06:52</t>
  </si>
  <si>
    <t>(41) 1:32:12</t>
  </si>
  <si>
    <t>(36) 1:54:00</t>
  </si>
  <si>
    <t>(40) 2:26:25</t>
  </si>
  <si>
    <t>(43) 2:47:31</t>
  </si>
  <si>
    <t>(42) 3:02:47</t>
  </si>
  <si>
    <t>(40) 3:16:03</t>
  </si>
  <si>
    <t>(38) 3:46:16</t>
  </si>
  <si>
    <t>(37) 4:02:47</t>
  </si>
  <si>
    <t>(39) 4:29:19</t>
  </si>
  <si>
    <t>(39) 4:47:22</t>
  </si>
  <si>
    <t>(39) 5:09:05</t>
  </si>
  <si>
    <t>(40) 5:24:29</t>
  </si>
  <si>
    <t>(39) 5:53:04</t>
  </si>
  <si>
    <t>(46) 29:31</t>
  </si>
  <si>
    <t>(42) 21:19</t>
  </si>
  <si>
    <t>(28) 25:20</t>
  </si>
  <si>
    <t>(20) 21:48</t>
  </si>
  <si>
    <t>(46) 32:25</t>
  </si>
  <si>
    <t>(47) 21:06</t>
  </si>
  <si>
    <t>(30) 15:16</t>
  </si>
  <si>
    <t>(32) 13:16</t>
  </si>
  <si>
    <t>(26) 30:13</t>
  </si>
  <si>
    <t>(31) 16:31</t>
  </si>
  <si>
    <t>(41) 26:32</t>
  </si>
  <si>
    <t>(35) 18:03</t>
  </si>
  <si>
    <t>(34) 21:43</t>
  </si>
  <si>
    <t>(47) 15:24</t>
  </si>
  <si>
    <t>(34) 28:35</t>
  </si>
  <si>
    <t>5:54:23</t>
  </si>
  <si>
    <t>松川　瑞希</t>
  </si>
  <si>
    <t>神津　　歩</t>
  </si>
  <si>
    <t>永幡　陽起</t>
  </si>
  <si>
    <t>遠藤　南雛</t>
  </si>
  <si>
    <t>五十嵐　駿</t>
  </si>
  <si>
    <t>穴澤　宏之</t>
  </si>
  <si>
    <t>加藤　大翔</t>
  </si>
  <si>
    <t>長　　謙吾</t>
  </si>
  <si>
    <t>加藤　愛花</t>
  </si>
  <si>
    <t>ｲｶﾞﾗｼﾐﾅﾐ</t>
  </si>
  <si>
    <t>ｵｻｼｭﾝｺﾞ</t>
  </si>
  <si>
    <t>ｲｹﾀﾞﾀﾀﾞﾖｼ</t>
  </si>
  <si>
    <t>ｲｹﾀﾞｼｮｳｺﾞ</t>
  </si>
  <si>
    <t>ﾏﾂｶﾜﾐｽﾞｷ</t>
  </si>
  <si>
    <t>ｻﾄｳｼﾝｲﾁﾛｳ</t>
  </si>
  <si>
    <t>ｶﾐﾂｱﾕﾑ</t>
  </si>
  <si>
    <t>ﾅｶﾞﾊﾀﾊﾙｷ</t>
  </si>
  <si>
    <t>ｴﾝﾄﾞｳﾐｼﾞｭ</t>
  </si>
  <si>
    <t>ｲｶﾞﾗｼｼｭﾝ</t>
  </si>
  <si>
    <t>ｶﾄｳﾕｲ</t>
  </si>
  <si>
    <t>ｱﾅｻﾞﾜﾋﾛﾕｷ</t>
  </si>
  <si>
    <t>ｶﾄｳﾋﾛﾄ</t>
  </si>
  <si>
    <t>ｵｻｹﾝｺﾞ</t>
  </si>
  <si>
    <t>ｶﾄｳｱｲｶ</t>
  </si>
  <si>
    <t>ｱｷﾔﾏﾕｳｷ</t>
  </si>
  <si>
    <t>(19) 14:01</t>
  </si>
  <si>
    <t>(38) 43:21</t>
  </si>
  <si>
    <t>(46) 1:06:14</t>
  </si>
  <si>
    <t>(44) 1:33:05</t>
  </si>
  <si>
    <t>(46) 1:57:04</t>
  </si>
  <si>
    <t>(45) 2:28:11</t>
  </si>
  <si>
    <t>(44) 2:47:45</t>
  </si>
  <si>
    <t>(42) 3:16:26</t>
  </si>
  <si>
    <t>(44) 3:49:18</t>
  </si>
  <si>
    <t>(44) 4:05:49</t>
  </si>
  <si>
    <t>(41) 4:30:57</t>
  </si>
  <si>
    <t>(40) 4:49:16</t>
  </si>
  <si>
    <t>(40) 5:10:37</t>
  </si>
  <si>
    <t>(41) 5:26:03</t>
  </si>
  <si>
    <t>(40) 5:54:23</t>
  </si>
  <si>
    <t>(44) 29:20</t>
  </si>
  <si>
    <t>(48) 22:53</t>
  </si>
  <si>
    <t>(39) 26:51</t>
  </si>
  <si>
    <t>(43) 23:59</t>
  </si>
  <si>
    <t>(43) 31:07</t>
  </si>
  <si>
    <t>(31) 19:34</t>
  </si>
  <si>
    <t>(24) 15:00</t>
  </si>
  <si>
    <t>(38) 13:41</t>
  </si>
  <si>
    <t>(44) 32:52</t>
  </si>
  <si>
    <t>(26) 25:08</t>
  </si>
  <si>
    <t>(39) 18:19</t>
  </si>
  <si>
    <t>(48) 15:26</t>
  </si>
  <si>
    <t>(31) 28:20</t>
  </si>
  <si>
    <t>5:55:09</t>
  </si>
  <si>
    <t>宇之澤和貴</t>
  </si>
  <si>
    <t>戸田　良樹</t>
  </si>
  <si>
    <t>佐久間義弘</t>
  </si>
  <si>
    <t>髙橋　岳斗</t>
  </si>
  <si>
    <t>末永　愛羅</t>
  </si>
  <si>
    <t>武田　実黎</t>
  </si>
  <si>
    <t>中野　貴大</t>
  </si>
  <si>
    <t>佐藤　大雅</t>
  </si>
  <si>
    <t>菊地　　凛</t>
  </si>
  <si>
    <t>ﾀｶﾊｼｶｽﾐ</t>
  </si>
  <si>
    <t>ｳﾉｻﾜｶｽﾞｷ</t>
  </si>
  <si>
    <t>ﾊﾝｻﾞﾜﾋﾛｶｽﾞ</t>
  </si>
  <si>
    <t>ﾄﾀﾞﾖｼｷ</t>
  </si>
  <si>
    <t>ｻﾄｳｱﾂｼ</t>
  </si>
  <si>
    <t>ｻｸﾏﾖｼﾋﾛ</t>
  </si>
  <si>
    <t>ﾔﾘﾐｽﾞﾋﾛﾄ</t>
  </si>
  <si>
    <t>ﾀｶﾊｼﾀｹﾄ</t>
  </si>
  <si>
    <t>ｽｴﾅｶﾞｱｲﾗ</t>
  </si>
  <si>
    <t>ﾔﾏﾀﾞﾃﾂﾔ</t>
  </si>
  <si>
    <t>ﾀｹﾀﾞﾐﾚｲ</t>
  </si>
  <si>
    <t>ｲﾜｷﾖｼﾋﾛ</t>
  </si>
  <si>
    <t>ﾅｶﾉﾀｶﾋﾛ</t>
  </si>
  <si>
    <t>ｻﾄｳﾀｲｶﾞ</t>
  </si>
  <si>
    <t>ｷｸﾁﾘﾝ</t>
  </si>
  <si>
    <t>ｺﾞﾄｳﾋﾄｼ</t>
  </si>
  <si>
    <t>(15) 13:27</t>
  </si>
  <si>
    <t>(32) 42:28</t>
  </si>
  <si>
    <t>(37) 1:04:12</t>
  </si>
  <si>
    <t>(36) 1:30:43</t>
  </si>
  <si>
    <t>(34) 1:53:38</t>
  </si>
  <si>
    <t>(36) 2:24:16</t>
  </si>
  <si>
    <t>(38) 2:45:19</t>
  </si>
  <si>
    <t>(39) 3:01:44</t>
  </si>
  <si>
    <t>(37) 3:15:08</t>
  </si>
  <si>
    <t>(43) 3:48:21</t>
  </si>
  <si>
    <t>(41) 4:04:44</t>
  </si>
  <si>
    <t>(42) 4:31:35</t>
  </si>
  <si>
    <t>(41) 4:50:38</t>
  </si>
  <si>
    <t>(41) 5:11:16</t>
  </si>
  <si>
    <t>(39) 5:24:26</t>
  </si>
  <si>
    <t>(41) 5:55:09</t>
  </si>
  <si>
    <t>(42) 29:01</t>
  </si>
  <si>
    <t>(44) 21:44</t>
  </si>
  <si>
    <t>(38) 26:31</t>
  </si>
  <si>
    <t>(36) 22:55</t>
  </si>
  <si>
    <t>(39) 30:38</t>
  </si>
  <si>
    <t>(44) 21:03</t>
  </si>
  <si>
    <t>(34) 13:24</t>
  </si>
  <si>
    <t>(45) 33:13</t>
  </si>
  <si>
    <t>(29) 16:23</t>
  </si>
  <si>
    <t>(42) 26:51</t>
  </si>
  <si>
    <t>(25) 20:38</t>
  </si>
  <si>
    <t>(45) 30:43</t>
  </si>
  <si>
    <t>5:55:16</t>
  </si>
  <si>
    <t>緑川　智公</t>
  </si>
  <si>
    <t>有賀　大登</t>
  </si>
  <si>
    <t>佐川　雅泉</t>
  </si>
  <si>
    <t>根本　将太</t>
  </si>
  <si>
    <t>渡辺　莉瑚</t>
  </si>
  <si>
    <t>小濱　一冴</t>
  </si>
  <si>
    <t>根本　昌典</t>
  </si>
  <si>
    <t>木戸　綾乃</t>
  </si>
  <si>
    <t>ﾐﾄﾞﾘｶﾜﾁﾋﾛ</t>
  </si>
  <si>
    <t>ﾔﾌﾞｷｿﾗ</t>
  </si>
  <si>
    <t>ｱﾘｶﾞﾋﾛﾄ</t>
  </si>
  <si>
    <t>ｻｲﾄｳﾕﾀｶ</t>
  </si>
  <si>
    <t>ｻﾄｳﾘｮｳ</t>
  </si>
  <si>
    <t>ﾔﾌﾞｷｹﾞﾝｷ</t>
  </si>
  <si>
    <t>ｻｶﾞﾜﾏｻﾐ</t>
  </si>
  <si>
    <t>ﾈﾓﾄｼｮｳﾀ</t>
  </si>
  <si>
    <t>ﾜﾀﾅﾍﾞﾘｺ</t>
  </si>
  <si>
    <t>ｴﾝﾄﾞｳﾅｵﾔ</t>
  </si>
  <si>
    <t>ｵｵﾀｹﾈﾈ</t>
  </si>
  <si>
    <t>ﾐｽﾞﾉﾋﾛﾐﾁ</t>
  </si>
  <si>
    <t>ｵﾊﾞﾏｲｯｻ</t>
  </si>
  <si>
    <t>ﾈﾓﾄﾏｻﾉﾘ</t>
  </si>
  <si>
    <t>ｷﾄﾞｱﾔﾉ</t>
  </si>
  <si>
    <t>ﾎﾝｺﾞｳｺｳﾍｲ</t>
  </si>
  <si>
    <t>(38) 15:33</t>
  </si>
  <si>
    <t>(44) 45:01</t>
  </si>
  <si>
    <t>(48) 1:09:04</t>
  </si>
  <si>
    <t>(47) 1:34:25</t>
  </si>
  <si>
    <t>(45) 1:56:42</t>
  </si>
  <si>
    <t>(46) 2:29:47</t>
  </si>
  <si>
    <t>(46) 2:49:35</t>
  </si>
  <si>
    <t>(45) 3:04:29</t>
  </si>
  <si>
    <t>(46) 3:18:20</t>
  </si>
  <si>
    <t>(45) 3:50:02</t>
  </si>
  <si>
    <t>(46) 4:07:25</t>
  </si>
  <si>
    <t>(44) 4:32:38</t>
  </si>
  <si>
    <t>(43) 4:51:33</t>
  </si>
  <si>
    <t>(44) 5:13:50</t>
  </si>
  <si>
    <t>(44) 5:27:57</t>
  </si>
  <si>
    <t>(42) 5:55:16</t>
  </si>
  <si>
    <t>(45) 29:28</t>
  </si>
  <si>
    <t>(49) 24:03</t>
  </si>
  <si>
    <t>(29) 25:21</t>
  </si>
  <si>
    <t>(25) 22:17</t>
  </si>
  <si>
    <t>(47) 33:05</t>
  </si>
  <si>
    <t>(36) 19:48</t>
  </si>
  <si>
    <t>(41) 13:51</t>
  </si>
  <si>
    <t>(43) 17:23</t>
  </si>
  <si>
    <t>(27) 25:13</t>
  </si>
  <si>
    <t>(45) 18:55</t>
  </si>
  <si>
    <t>(43) 22:17</t>
  </si>
  <si>
    <t>(34) 14:07</t>
  </si>
  <si>
    <t>(17) 27:19</t>
  </si>
  <si>
    <t>5:56:17</t>
  </si>
  <si>
    <t>氏家　拓海</t>
  </si>
  <si>
    <t>青木　輝汰</t>
  </si>
  <si>
    <t>菊地　良輝</t>
  </si>
  <si>
    <t>荒　　大悟</t>
  </si>
  <si>
    <t>横山　亜美</t>
  </si>
  <si>
    <t>久田　和典</t>
  </si>
  <si>
    <t>木村　兼汰</t>
  </si>
  <si>
    <t>佐々木愛斗</t>
  </si>
  <si>
    <t>堀内　美結</t>
  </si>
  <si>
    <t>ﾔﾏﾅｶﾕｷﾉ</t>
  </si>
  <si>
    <t>ﾔﾏﾅｶﾄﾓｷ</t>
  </si>
  <si>
    <t>ｳｼﾞｲｴﾀｸﾐ</t>
  </si>
  <si>
    <t>ｵｵﾀﾏｻｷ</t>
  </si>
  <si>
    <t>ｱｵｷｺｳﾀ</t>
  </si>
  <si>
    <t>ﾀｹｳﾁﾕｳﾀ</t>
  </si>
  <si>
    <t>ｷｸﾁﾘｮｳｷ</t>
  </si>
  <si>
    <t>ｱﾗﾀﾞｲｺﾞ</t>
  </si>
  <si>
    <t>ﾖｺﾔﾏｱﾐ</t>
  </si>
  <si>
    <t>ｷｳﾁｺｳｽｹ</t>
  </si>
  <si>
    <t>ﾁﾀﾞﾙｲ</t>
  </si>
  <si>
    <t>ﾋｻﾀｶｽﾞﾉﾘ</t>
  </si>
  <si>
    <t>ｷﾑﾗｹﾝﾀ</t>
  </si>
  <si>
    <t>ｻｻｷﾏﾅﾄ</t>
  </si>
  <si>
    <t>ﾎﾘｳﾁﾐﾕ</t>
  </si>
  <si>
    <t>ﾊﾔﾀﾖｳﾍｲ</t>
  </si>
  <si>
    <t>(37) 42:51</t>
  </si>
  <si>
    <t>(36) 1:04:03</t>
  </si>
  <si>
    <t>(42) 1:32:23</t>
  </si>
  <si>
    <t>(43) 1:56:28</t>
  </si>
  <si>
    <t>(43) 2:27:31</t>
  </si>
  <si>
    <t>(45) 2:48:35</t>
  </si>
  <si>
    <t>(46) 3:05:18</t>
  </si>
  <si>
    <t>(44) 3:17:45</t>
  </si>
  <si>
    <t>(46) 3:51:30</t>
  </si>
  <si>
    <t>(45) 4:06:41</t>
  </si>
  <si>
    <t>(46) 4:33:41</t>
  </si>
  <si>
    <t>(44) 4:51:35</t>
  </si>
  <si>
    <t>(42) 5:12:10</t>
  </si>
  <si>
    <t>(43) 5:56:17</t>
  </si>
  <si>
    <t>(45) 28:20</t>
  </si>
  <si>
    <t>(42) 31:03</t>
  </si>
  <si>
    <t>(45) 21:04</t>
  </si>
  <si>
    <t>(47) 16:43</t>
  </si>
  <si>
    <t>(20) 12:27</t>
  </si>
  <si>
    <t>(46) 33:45</t>
  </si>
  <si>
    <t>(19) 15:11</t>
  </si>
  <si>
    <t>(43) 27:00</t>
  </si>
  <si>
    <t>(32) 17:54</t>
  </si>
  <si>
    <t>(44) 30:14</t>
  </si>
  <si>
    <t>5:56:32</t>
  </si>
  <si>
    <t>吉田　好孝</t>
  </si>
  <si>
    <t>福田　　蓮</t>
  </si>
  <si>
    <t>島田　風花</t>
  </si>
  <si>
    <t>中野　　怜</t>
  </si>
  <si>
    <t>畑川菜々絵</t>
  </si>
  <si>
    <t>森　　暁彦</t>
  </si>
  <si>
    <t>渡邉　孔輝</t>
  </si>
  <si>
    <t>ﾜﾀﾅﾍﾞﾄﾓﾐ</t>
  </si>
  <si>
    <t>ﾔﾅｷﾞﾀｱｷﾄ</t>
  </si>
  <si>
    <t>ﾜﾀﾞｶｽﾞﾋﾛ</t>
  </si>
  <si>
    <t>ﾀｺｲﾋｶﾙ</t>
  </si>
  <si>
    <t>ﾖｼﾀﾞﾖｼﾀｶ</t>
  </si>
  <si>
    <t>ﾔﾅｷﾞﾀﾌﾐﾄ</t>
  </si>
  <si>
    <t>ﾌｸﾀﾞﾚﾝ</t>
  </si>
  <si>
    <t>ｼﾏﾀﾞﾌｳｶ</t>
  </si>
  <si>
    <t>ﾅｶﾉﾚｲ</t>
  </si>
  <si>
    <t>ﾊﾀｶﾞﾜﾅﾅｴ</t>
  </si>
  <si>
    <t>ﾓﾘｱｷﾋｺ</t>
  </si>
  <si>
    <t>ﾜﾀﾅﾍﾞｺｳｷ</t>
  </si>
  <si>
    <t>ｱｶｲｺｳｲﾁ</t>
  </si>
  <si>
    <t>ﾜﾀﾅﾍﾞﾘﾝ</t>
  </si>
  <si>
    <t>ﾖｼﾀﾞﾐﾂﾖｼ</t>
  </si>
  <si>
    <t>(46) 16:28</t>
  </si>
  <si>
    <t>(42) 44:29</t>
  </si>
  <si>
    <t>(39) 1:04:15</t>
  </si>
  <si>
    <t>(38) 1:31:07</t>
  </si>
  <si>
    <t>(44) 1:56:30</t>
  </si>
  <si>
    <t>(41) 2:26:52</t>
  </si>
  <si>
    <t>(39) 2:45:53</t>
  </si>
  <si>
    <t>(37) 3:01:05</t>
  </si>
  <si>
    <t>(38) 3:15:20</t>
  </si>
  <si>
    <t>(40) 3:47:30</t>
  </si>
  <si>
    <t>(40) 4:04:24</t>
  </si>
  <si>
    <t>(40) 4:29:52</t>
  </si>
  <si>
    <t>(42) 4:51:09</t>
  </si>
  <si>
    <t>(43) 5:13:20</t>
  </si>
  <si>
    <t>(43) 5:27:12</t>
  </si>
  <si>
    <t>(44) 5:56:32</t>
  </si>
  <si>
    <t>(34) 28:01</t>
  </si>
  <si>
    <t>(23) 19:46</t>
  </si>
  <si>
    <t>(40) 26:52</t>
  </si>
  <si>
    <t>(47) 25:23</t>
  </si>
  <si>
    <t>(36) 30:22</t>
  </si>
  <si>
    <t>(29) 15:12</t>
  </si>
  <si>
    <t>(46) 14:15</t>
  </si>
  <si>
    <t>(40) 32:10</t>
  </si>
  <si>
    <t>(37) 16:54</t>
  </si>
  <si>
    <t>(34) 25:28</t>
  </si>
  <si>
    <t>(49) 21:17</t>
  </si>
  <si>
    <t>(39) 22:11</t>
  </si>
  <si>
    <t>(25) 13:52</t>
  </si>
  <si>
    <t>(40) 29:20</t>
  </si>
  <si>
    <t>矢吹　大輔</t>
  </si>
  <si>
    <t>本田　歩夢</t>
  </si>
  <si>
    <t>渡邉穂乃花</t>
  </si>
  <si>
    <t>本田　　賢</t>
  </si>
  <si>
    <t>野尻　宏輝</t>
  </si>
  <si>
    <t>ｱｻｸﾗﾜﾀﾙ</t>
  </si>
  <si>
    <t>ｺｸﾌﾞﾝﾕｳ</t>
  </si>
  <si>
    <t>ｽﾄﾞｳｱｷﾗ</t>
  </si>
  <si>
    <t>ｴﾝﾄﾞｳﾊﾙﾄ</t>
  </si>
  <si>
    <t>ｶｸﾀｼｭﾝﾔ</t>
  </si>
  <si>
    <t>ﾔﾌﾞｷﾀﾞｲｽｹ</t>
  </si>
  <si>
    <t>ﾎﾝﾀﾞｱﾑ</t>
  </si>
  <si>
    <t>ﾜﾀﾅﾍﾞﾎﾉｶ</t>
  </si>
  <si>
    <t>ｱｻｸﾗｲﾂｷ</t>
  </si>
  <si>
    <t>ｼﾓﾀﾞｲﾗﾅﾅ</t>
  </si>
  <si>
    <t>ｷｸﾁﾖｼﾕｷ</t>
  </si>
  <si>
    <t>ﾎﾝﾀﾞﾀｶｼ</t>
  </si>
  <si>
    <t>ﾀｹﾀﾞﾄﾓﾐﾁ</t>
  </si>
  <si>
    <t>ｼﾓﾀﾞｲﾗｱﾐ</t>
  </si>
  <si>
    <t>ﾉｼﾞﾘﾋﾛｷ</t>
  </si>
  <si>
    <t>(45) 16:24</t>
  </si>
  <si>
    <t>(43) 44:41</t>
  </si>
  <si>
    <t>(45) 1:06:08</t>
  </si>
  <si>
    <t>(48) 1:36:37</t>
  </si>
  <si>
    <t>(48) 1:59:59</t>
  </si>
  <si>
    <t>(47) 2:30:30</t>
  </si>
  <si>
    <t>(47) 3:05:27</t>
  </si>
  <si>
    <t>(45) 3:17:59</t>
  </si>
  <si>
    <t>(47) 3:52:03</t>
  </si>
  <si>
    <t>(47) 4:09:25</t>
  </si>
  <si>
    <t>(47) 4:36:28</t>
  </si>
  <si>
    <t>(47) 4:54:26</t>
  </si>
  <si>
    <t>(46) 5:17:03</t>
  </si>
  <si>
    <t>(46) 5:31:20</t>
  </si>
  <si>
    <t>(45) 6:00:36</t>
  </si>
  <si>
    <t>(38) 28:17</t>
  </si>
  <si>
    <t>(43) 21:27</t>
  </si>
  <si>
    <t>(50) 30:29</t>
  </si>
  <si>
    <t>(38) 30:31</t>
  </si>
  <si>
    <t>(26) 19:05</t>
  </si>
  <si>
    <t>(40) 15:52</t>
  </si>
  <si>
    <t>(23) 12:32</t>
  </si>
  <si>
    <t>(47) 34:04</t>
  </si>
  <si>
    <t>(42) 17:22</t>
  </si>
  <si>
    <t>(44) 27:03</t>
  </si>
  <si>
    <t>(33) 17:58</t>
  </si>
  <si>
    <t>(44) 22:37</t>
  </si>
  <si>
    <t>(37) 14:17</t>
  </si>
  <si>
    <t>(39) 29:16</t>
  </si>
  <si>
    <t>6:01:22</t>
  </si>
  <si>
    <t>鶴見　　栞</t>
  </si>
  <si>
    <t>小林　大祐</t>
  </si>
  <si>
    <t>齋藤　元気</t>
  </si>
  <si>
    <t>伊藤　快飛</t>
  </si>
  <si>
    <t>兼子　翔太</t>
  </si>
  <si>
    <t>伊藤　胡桃</t>
  </si>
  <si>
    <t>坂上　孝輔</t>
  </si>
  <si>
    <t>白井　和樹</t>
  </si>
  <si>
    <t>國分　真介</t>
  </si>
  <si>
    <t>鈴木虹衣南</t>
  </si>
  <si>
    <t>ﾂﾙﾐｼｵﾘ</t>
  </si>
  <si>
    <t>ﾐﾀｴｲｼﾞ</t>
  </si>
  <si>
    <t>ｲﾜｻﾊﾙｷ</t>
  </si>
  <si>
    <t>ｱｶｷﾞﾅｵﾔ</t>
  </si>
  <si>
    <t>ｺﾊﾞﾔｼﾀﾞｲｽｹ</t>
  </si>
  <si>
    <t>ｻｲﾄｳｹﾞﾝｷ</t>
  </si>
  <si>
    <t>ｲﾄｳｶｲﾄ</t>
  </si>
  <si>
    <t>ｶﾈｺｼｮｳﾀ</t>
  </si>
  <si>
    <t>ﾊｾｶﾞﾜｶｽﾞﾊ</t>
  </si>
  <si>
    <t>ﾆﾍｲﾘｮｳﾀ</t>
  </si>
  <si>
    <t>ｲﾄｳｸﾙﾐ</t>
  </si>
  <si>
    <t>ｻｶｳｴｺｳｽｹ</t>
  </si>
  <si>
    <t>ｼﾗｲｶｽﾞｷ</t>
  </si>
  <si>
    <t>ｺｸﾌﾞﾝｼﾝｽｹ</t>
  </si>
  <si>
    <t>ｽｽﾞｷﾆｲﾅ</t>
  </si>
  <si>
    <t>ｸﾘﾀｲﾁﾛ</t>
  </si>
  <si>
    <t>(43) 16:00</t>
  </si>
  <si>
    <t>(39) 43:27</t>
  </si>
  <si>
    <t>(40) 1:05:21</t>
  </si>
  <si>
    <t>(46) 1:33:52</t>
  </si>
  <si>
    <t>(47) 1:58:20</t>
  </si>
  <si>
    <t>(44) 2:28:02</t>
  </si>
  <si>
    <t>(42) 2:47:11</t>
  </si>
  <si>
    <t>(43) 3:03:17</t>
  </si>
  <si>
    <t>(43) 3:17:25</t>
  </si>
  <si>
    <t>(41) 3:47:52</t>
  </si>
  <si>
    <t>(43) 4:05:06</t>
  </si>
  <si>
    <t>(45) 4:33:15</t>
  </si>
  <si>
    <t>(45) 4:51:55</t>
  </si>
  <si>
    <t>(45) 5:15:00</t>
  </si>
  <si>
    <t>(45) 5:30:16</t>
  </si>
  <si>
    <t>(46) 6:01:22</t>
  </si>
  <si>
    <t>(30) 27:27</t>
  </si>
  <si>
    <t>(45) 21:54</t>
  </si>
  <si>
    <t>(46) 28:31</t>
  </si>
  <si>
    <t>(46) 24:28</t>
  </si>
  <si>
    <t>(32) 29:42</t>
  </si>
  <si>
    <t>(43) 16:06</t>
  </si>
  <si>
    <t>(44) 14:08</t>
  </si>
  <si>
    <t>(39) 17:14</t>
  </si>
  <si>
    <t>(47) 28:09</t>
  </si>
  <si>
    <t>(43) 18:40</t>
  </si>
  <si>
    <t>(45) 23:05</t>
  </si>
  <si>
    <t>(46) 15:16</t>
  </si>
  <si>
    <t>(46) 31:06</t>
  </si>
  <si>
    <t>6:05:15</t>
  </si>
  <si>
    <t>菊地　貫太</t>
  </si>
  <si>
    <t>菊池　愁翔</t>
  </si>
  <si>
    <t>渡邊　智哉</t>
  </si>
  <si>
    <t>安藤　　智</t>
  </si>
  <si>
    <t>甲斐　大夢</t>
  </si>
  <si>
    <t>鈴木　翔天</t>
  </si>
  <si>
    <t>松下　純知</t>
  </si>
  <si>
    <t>緑川　友那</t>
  </si>
  <si>
    <t>宮川慎太郎</t>
  </si>
  <si>
    <t>山口　卓也</t>
  </si>
  <si>
    <t>小濵　結愛</t>
  </si>
  <si>
    <t>宮川裕次郎</t>
  </si>
  <si>
    <t>ﾖｼﾀﾞﾅﾅﾐ</t>
  </si>
  <si>
    <t>ｷｸﾁｶﾝﾀ</t>
  </si>
  <si>
    <t>ｷｸﾁｼｭｳﾄ</t>
  </si>
  <si>
    <t>ｱﾝﾄﾞｳｻﾄﾙ</t>
  </si>
  <si>
    <t>ｶｲﾋﾛﾑ</t>
  </si>
  <si>
    <t>ｽｽﾞｷﾄｱ</t>
  </si>
  <si>
    <t>ﾏﾂｼﾀｽﾐﾄ</t>
  </si>
  <si>
    <t>ﾐﾄﾞﾘｶﾜﾕﾅ</t>
  </si>
  <si>
    <t>ﾐﾔｶﾞﾜｼﾝﾀﾛｳ</t>
  </si>
  <si>
    <t>ﾔﾏﾓﾄﾏﾅｶ</t>
  </si>
  <si>
    <t>ｱﾝﾄﾞｳｶﾅﾒ</t>
  </si>
  <si>
    <t>ｽｽﾞｷﾉﾎﾞﾙ</t>
  </si>
  <si>
    <t>ﾔﾏｸﾞﾁﾀｸﾔ</t>
  </si>
  <si>
    <t>ｵﾊﾞﾏﾕｱ</t>
  </si>
  <si>
    <t>ﾐﾔｶﾞﾜﾕｳｼﾞﾛｳ</t>
  </si>
  <si>
    <t>(24) 14:19</t>
  </si>
  <si>
    <t>(41) 44:05</t>
  </si>
  <si>
    <t>(44) 1:06:01</t>
  </si>
  <si>
    <t>(40) 1:32:10</t>
  </si>
  <si>
    <t>(41) 1:55:39</t>
  </si>
  <si>
    <t>(48) 2:31:10</t>
  </si>
  <si>
    <t>(48) 2:52:14</t>
  </si>
  <si>
    <t>(48) 3:07:19</t>
  </si>
  <si>
    <t>(48) 3:20:46</t>
  </si>
  <si>
    <t>(42) 3:48:14</t>
  </si>
  <si>
    <t>(42) 4:04:55</t>
  </si>
  <si>
    <t>(43) 4:32:18</t>
  </si>
  <si>
    <t>(46) 4:53:58</t>
  </si>
  <si>
    <t>(47) 5:18:17</t>
  </si>
  <si>
    <t>(47) 5:33:26</t>
  </si>
  <si>
    <t>(47) 6:05:15</t>
  </si>
  <si>
    <t>(47) 29:46</t>
  </si>
  <si>
    <t>(46) 21:56</t>
  </si>
  <si>
    <t>(33) 26:09</t>
  </si>
  <si>
    <t>(40) 23:29</t>
  </si>
  <si>
    <t>(50) 35:31</t>
  </si>
  <si>
    <t>(26) 15:05</t>
  </si>
  <si>
    <t>(35) 13:27</t>
  </si>
  <si>
    <t>(1) 27:28</t>
  </si>
  <si>
    <t>(34) 16:41</t>
  </si>
  <si>
    <t>(45) 27:23</t>
  </si>
  <si>
    <t>(50) 21:40</t>
  </si>
  <si>
    <t>(49) 24:19</t>
  </si>
  <si>
    <t>(42) 15:09</t>
  </si>
  <si>
    <t>(48) 31:49</t>
  </si>
  <si>
    <t>6:08:57</t>
  </si>
  <si>
    <t>杉山　　薫</t>
  </si>
  <si>
    <t>松尾　　駿</t>
  </si>
  <si>
    <t>吉田　翼</t>
  </si>
  <si>
    <t>武井　凛生</t>
  </si>
  <si>
    <t>荻原　聖也</t>
  </si>
  <si>
    <t>川端　悠音</t>
  </si>
  <si>
    <t>南　　宇宙</t>
  </si>
  <si>
    <t>石河　一葉</t>
  </si>
  <si>
    <t>半谷　昂大</t>
  </si>
  <si>
    <t>上坂　昌生</t>
  </si>
  <si>
    <t>菅原　　淳</t>
  </si>
  <si>
    <t>猪狩　琉依</t>
  </si>
  <si>
    <t>ｽｷﾞﾔﾏｶｵﾙ</t>
  </si>
  <si>
    <t>ｻｶﾓﾄﾏｻｷ</t>
  </si>
  <si>
    <t>ﾏﾂｵｼｭﾝ</t>
  </si>
  <si>
    <t>ﾖｼﾀﾞﾂﾊﾞｻ</t>
  </si>
  <si>
    <t>ﾀｹｲﾘｷ</t>
  </si>
  <si>
    <t>ｵｷﾞﾜﾗｾｲﾔ</t>
  </si>
  <si>
    <t>ｶﾜﾊﾞﾀﾕｳﾄ</t>
  </si>
  <si>
    <t>ﾐﾅﾐｿﾗ</t>
  </si>
  <si>
    <t>ｲｼｶﾜｶｽﾞﾊ</t>
  </si>
  <si>
    <t>ﾊﾝｶﾞｲｺｳﾀﾞｲ</t>
  </si>
  <si>
    <t>ﾁﾊﾞﾐｺﾄ</t>
  </si>
  <si>
    <t>ｳｴｻｶﾏｻｵ</t>
  </si>
  <si>
    <t>ﾜﾀﾅﾍﾞﾖｼﾕｷ</t>
  </si>
  <si>
    <t>ｽｶﾞﾜﾗｱﾂｼ</t>
  </si>
  <si>
    <t>ｲｶﾞﾘﾙｲ</t>
  </si>
  <si>
    <t>ﾀﾏｷｼｮｳｺﾞ</t>
  </si>
  <si>
    <t>(39) 15:46</t>
  </si>
  <si>
    <t>(48) 45:43</t>
  </si>
  <si>
    <t>(42) 1:05:59</t>
  </si>
  <si>
    <t>(39) 1:32:08</t>
  </si>
  <si>
    <t>(40) 1:55:39</t>
  </si>
  <si>
    <t>(38) 2:25:29</t>
  </si>
  <si>
    <t>(40) 2:46:56</t>
  </si>
  <si>
    <t>(44) 3:04:15</t>
  </si>
  <si>
    <t>(47) 3:20:03</t>
  </si>
  <si>
    <t>(48) 3:54:23</t>
  </si>
  <si>
    <t>(48) 4:11:42</t>
  </si>
  <si>
    <t>(48) 4:43:06</t>
  </si>
  <si>
    <t>(48) 5:01:27</t>
  </si>
  <si>
    <t>(48) 5:23:38</t>
  </si>
  <si>
    <t>(48) 5:40:45</t>
  </si>
  <si>
    <t>(48) 6:08:57</t>
  </si>
  <si>
    <t>(48) 29:57</t>
  </si>
  <si>
    <t>(30) 20:16</t>
  </si>
  <si>
    <t>(41) 23:31</t>
  </si>
  <si>
    <t>(33) 29:50</t>
  </si>
  <si>
    <t>(49) 17:19</t>
  </si>
  <si>
    <t>(50) 15:48</t>
  </si>
  <si>
    <t>(49) 34:20</t>
  </si>
  <si>
    <t>(41) 17:19</t>
  </si>
  <si>
    <t>(50) 31:24</t>
  </si>
  <si>
    <t>(40) 18:21</t>
  </si>
  <si>
    <t>(50) 17:07</t>
  </si>
  <si>
    <t>(30) 28:12</t>
  </si>
  <si>
    <t>菅野裕日子</t>
  </si>
  <si>
    <t>三浦　有矢</t>
  </si>
  <si>
    <t>菅野　茂則</t>
  </si>
  <si>
    <t>佐藤　彰洋</t>
  </si>
  <si>
    <t>飯畑　友貴</t>
  </si>
  <si>
    <t>杉岡　　響</t>
  </si>
  <si>
    <t>菅野　拓真</t>
  </si>
  <si>
    <t>齋藤あおい</t>
  </si>
  <si>
    <t>髙橋　大和</t>
  </si>
  <si>
    <t>高橋　隆聖</t>
  </si>
  <si>
    <t>佐藤　万姫</t>
  </si>
  <si>
    <t>ｽｹﾞﾉﾕｲｺ</t>
  </si>
  <si>
    <t>ﾐｳﾗﾕｳﾔ</t>
  </si>
  <si>
    <t>ｶﾝﾉｼｹﾞﾉﾘ</t>
  </si>
  <si>
    <t>ｻﾄｳｱｷﾋﾛ</t>
  </si>
  <si>
    <t>ｲｲﾊﾀﾕﾀｶ</t>
  </si>
  <si>
    <t>ｵｵｳﾁﾏｻﾔｽ</t>
  </si>
  <si>
    <t>ｽｷﾞｵｶﾋﾋﾞｷ</t>
  </si>
  <si>
    <t>ｶﾝﾉﾀｸﾏ</t>
  </si>
  <si>
    <t>ｻｲﾄｳｱｵｲ</t>
  </si>
  <si>
    <t>ｵｵｳﾁﾘｭｳﾀﾛｳ</t>
  </si>
  <si>
    <t>ｱｶｲｼｻﾞﾜｱﾕﾐ</t>
  </si>
  <si>
    <t>ﾀｶﾊｼﾔﾏﾄ</t>
  </si>
  <si>
    <t>ﾀｶﾊｼﾘｭｳｾｲ</t>
  </si>
  <si>
    <t>ｶﾝﾉｼｮｳ</t>
  </si>
  <si>
    <t>ｻﾄｳﾏｷ</t>
  </si>
  <si>
    <t>ﾎｿｽｷﾞﾑﾂｷ</t>
  </si>
  <si>
    <t>(50) 18:16</t>
  </si>
  <si>
    <t>(49) 48:23</t>
  </si>
  <si>
    <t>(49) 1:10:42</t>
  </si>
  <si>
    <t>(49) 1:39:44</t>
  </si>
  <si>
    <t>(49) 2:05:07</t>
  </si>
  <si>
    <t>(49) 2:38:33</t>
  </si>
  <si>
    <t>(49) 3:00:03</t>
  </si>
  <si>
    <t>(49) 3:20:10</t>
  </si>
  <si>
    <t>(49) 3:33:50</t>
  </si>
  <si>
    <t>(49) 4:04:21</t>
  </si>
  <si>
    <t>(49) 4:24:16</t>
  </si>
  <si>
    <t>(49) 4:55:03</t>
  </si>
  <si>
    <t>(49) 5:15:57</t>
  </si>
  <si>
    <t>(49) 5:40:51</t>
  </si>
  <si>
    <t>(49) 5:56:05</t>
  </si>
  <si>
    <t>(49) 6:25:20</t>
  </si>
  <si>
    <t>(49) 30:07</t>
  </si>
  <si>
    <t>(47) 22:19</t>
  </si>
  <si>
    <t>(48) 29:02</t>
  </si>
  <si>
    <t>(48) 33:26</t>
  </si>
  <si>
    <t>(50) 21:30</t>
  </si>
  <si>
    <t>(50) 20:07</t>
  </si>
  <si>
    <t>(37) 13:40</t>
  </si>
  <si>
    <t>(29) 30:31</t>
  </si>
  <si>
    <t>(50) 19:55</t>
  </si>
  <si>
    <t>(49) 30:47</t>
  </si>
  <si>
    <t>(48) 20:54</t>
  </si>
  <si>
    <t>(50) 24:54</t>
  </si>
  <si>
    <t>(38) 29:15</t>
  </si>
  <si>
    <t>6:43:46</t>
  </si>
  <si>
    <t>五十嵐敦彦</t>
  </si>
  <si>
    <t>横山　敬都</t>
  </si>
  <si>
    <t>目黒　咲翔</t>
  </si>
  <si>
    <t>渡部　巧人</t>
  </si>
  <si>
    <t>斎藤　有紗</t>
  </si>
  <si>
    <t>目黒　　希</t>
  </si>
  <si>
    <t>飯塚　大輔</t>
  </si>
  <si>
    <t>菅家　岳人</t>
  </si>
  <si>
    <t>大束　一臣</t>
  </si>
  <si>
    <t>齋藤　有希</t>
  </si>
  <si>
    <t>鈴木　道也</t>
  </si>
  <si>
    <t>ｽｽﾞｷﾗﾅ</t>
  </si>
  <si>
    <t>ｽｽﾞｷｴｲﾄ</t>
  </si>
  <si>
    <t>ｲｶﾞﾗｼｱﾂﾋｺ</t>
  </si>
  <si>
    <t>ﾖｺﾔﾏｹｲﾄ</t>
  </si>
  <si>
    <t>ﾒｸﾞﾛｹﾞﾝｷ</t>
  </si>
  <si>
    <t>ﾔﾏﾀﾞﾘｮｳ</t>
  </si>
  <si>
    <t>ﾒｸﾞﾛｻｷﾄ</t>
  </si>
  <si>
    <t>ﾜﾀﾅﾍﾞﾀｸﾄ</t>
  </si>
  <si>
    <t>ｻｲﾄｳｱﾘｻ</t>
  </si>
  <si>
    <t>ﾔｻﾞﾜﾋﾛﾔ</t>
  </si>
  <si>
    <t>ﾒｸﾞﾛﾉｿﾞﾐ</t>
  </si>
  <si>
    <t>ｲｲﾂﾞｶﾀﾞｲｽｹ</t>
  </si>
  <si>
    <t>ｶﾝｹｶﾞｸﾄ</t>
  </si>
  <si>
    <t>ｵｵﾂｶｶﾂｵﾐ</t>
  </si>
  <si>
    <t>ｻｲﾄｳﾕｳｷ</t>
  </si>
  <si>
    <t>ｽｽﾞｷﾐﾁﾔ</t>
  </si>
  <si>
    <t>(48) 16:58</t>
  </si>
  <si>
    <t>(50) 49:06</t>
  </si>
  <si>
    <t>(50) 1:14:47</t>
  </si>
  <si>
    <t>(50) 1:43:38</t>
  </si>
  <si>
    <t>(50) 2:12:39</t>
  </si>
  <si>
    <t>(50) 2:47:02</t>
  </si>
  <si>
    <t>(50) 3:08:03</t>
  </si>
  <si>
    <t>(50) 3:24:16</t>
  </si>
  <si>
    <t>(50) 3:38:08</t>
  </si>
  <si>
    <t>(50) 4:14:00</t>
  </si>
  <si>
    <t>(50) 4:33:03</t>
  </si>
  <si>
    <t>(50) 5:01:18</t>
  </si>
  <si>
    <t>(50) 5:20:09</t>
  </si>
  <si>
    <t>(50) 5:42:21</t>
  </si>
  <si>
    <t>(50) 5:57:53</t>
  </si>
  <si>
    <t>(50) 6:43:46</t>
  </si>
  <si>
    <t>(50) 32:08</t>
  </si>
  <si>
    <t>(50) 25:41</t>
  </si>
  <si>
    <t>(47) 28:51</t>
  </si>
  <si>
    <t>(50) 29:01</t>
  </si>
  <si>
    <t>(49) 34:23</t>
  </si>
  <si>
    <t>(43) 21:01</t>
  </si>
  <si>
    <t>(42) 13:52</t>
  </si>
  <si>
    <t>(50) 35:52</t>
  </si>
  <si>
    <t>(49) 19:03</t>
  </si>
  <si>
    <t>(48) 28:15</t>
  </si>
  <si>
    <t>(44) 18:51</t>
  </si>
  <si>
    <t>(41) 22:12</t>
  </si>
  <si>
    <t>(49) 15:32</t>
  </si>
  <si>
    <t>(50) 45:53</t>
  </si>
  <si>
    <t>第３３回　市町村対抗福島県縦断駅伝競走大会</t>
  </si>
  <si>
    <t>日付:2021-11-21 最終コール:7:00 競技開始:7:20</t>
  </si>
  <si>
    <t xml:space="preserve">斎藤　彰人  </t>
  </si>
  <si>
    <t>齋藤　真那斗</t>
  </si>
  <si>
    <t xml:space="preserve">藤宮　歩    </t>
  </si>
  <si>
    <t xml:space="preserve">本間　心結  </t>
  </si>
  <si>
    <t>福島市（第31回）</t>
  </si>
  <si>
    <t>会津美里町（第31回）</t>
  </si>
  <si>
    <t>郡山市（第32回）</t>
  </si>
  <si>
    <t>いわき市（第32回）</t>
  </si>
  <si>
    <t>19:09</t>
  </si>
  <si>
    <t>24:50</t>
  </si>
  <si>
    <t>13:12</t>
  </si>
  <si>
    <t>20:57</t>
  </si>
  <si>
    <t>10:55</t>
  </si>
  <si>
    <t>(希望ふくしま・川内村)</t>
    <rPh sb="8" eb="10">
      <t>かわうち</t>
    </rPh>
    <rPh sb="10" eb="11">
      <t>むら</t>
    </rPh>
    <phoneticPr fontId="8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</si>
</sst>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\)"/>
    <numFmt numFmtId="177" formatCode="h&quot;時間&quot;mm&quot;分&quot;ss&quot;秒&quot;;@"/>
    <numFmt numFmtId="178" formatCode="h:mm:ss;@"/>
    <numFmt numFmtId="179" formatCode="\(###\)"/>
  </numFmts>
  <fonts count="35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18"/>
      <name val="ＭＳ ゴシック"/>
      <family val="3"/>
      <charset val="128"/>
    </font>
    <font>
      <sz val="8"/>
      <name val="ＭＳ Ｐゴシック"/>
      <family val="3"/>
      <charset val="128"/>
    </font>
    <font>
      <sz val="24"/>
      <name val="ＭＳ ゴシック"/>
      <family val="3"/>
      <charset val="128"/>
    </font>
    <font>
      <sz val="36"/>
      <name val="ＭＳ Ｐゴシック"/>
      <family val="3"/>
      <charset val="128"/>
    </font>
    <font>
      <sz val="20"/>
      <name val="ＭＳ Ｐゴシック"/>
      <family val="3"/>
      <charset val="128"/>
    </font>
    <font>
      <sz val="30"/>
      <name val="ＭＳ Ｐゴシック"/>
      <family val="3"/>
      <charset val="128"/>
    </font>
    <font>
      <sz val="30"/>
      <name val="ＭＳ ゴシック"/>
      <family val="3"/>
      <charset val="128"/>
    </font>
    <font>
      <sz val="4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b/>
      <i/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i/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b/>
      <sz val="18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8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0" fillId="0" borderId="0"/>
  </cellStyleXfs>
  <cellXfs count="23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>
      <alignment vertical="center"/>
    </xf>
    <xf numFmtId="49" fontId="16" fillId="0" borderId="0" xfId="0" applyNumberFormat="1" applyFont="1" applyBorder="1" applyAlignment="1">
      <alignment horizontal="right" vertical="center"/>
    </xf>
    <xf numFmtId="0" fontId="16" fillId="0" borderId="0" xfId="0" applyFont="1" applyFill="1" applyBorder="1">
      <alignment vertical="center"/>
    </xf>
    <xf numFmtId="0" fontId="16" fillId="0" borderId="0" xfId="0" applyFont="1" applyBorder="1" applyAlignment="1">
      <alignment vertical="center"/>
    </xf>
    <xf numFmtId="49" fontId="16" fillId="0" borderId="0" xfId="0" applyNumberFormat="1" applyFont="1" applyBorder="1">
      <alignment vertical="center"/>
    </xf>
    <xf numFmtId="0" fontId="16" fillId="0" borderId="0" xfId="0" applyFont="1" applyBorder="1" applyAlignment="1">
      <alignment horizontal="right" vertical="center"/>
    </xf>
    <xf numFmtId="0" fontId="15" fillId="0" borderId="0" xfId="0" applyFont="1">
      <alignment vertical="center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>
      <alignment vertical="center"/>
    </xf>
    <xf numFmtId="0" fontId="16" fillId="0" borderId="0" xfId="0" applyFont="1" applyFill="1" applyBorder="1" applyAlignment="1">
      <alignment vertical="center"/>
    </xf>
    <xf numFmtId="21" fontId="24" fillId="0" borderId="40" xfId="0" applyNumberFormat="1" applyFont="1" applyBorder="1" applyAlignment="1">
      <alignment horizontal="center" vertical="center"/>
    </xf>
    <xf numFmtId="21" fontId="22" fillId="0" borderId="0" xfId="0" applyNumberFormat="1" applyFont="1" applyAlignment="1">
      <alignment horizontal="center" vertical="center"/>
    </xf>
    <xf numFmtId="21" fontId="16" fillId="0" borderId="0" xfId="0" applyNumberFormat="1" applyFont="1" applyAlignment="1">
      <alignment vertical="center"/>
    </xf>
    <xf numFmtId="21" fontId="24" fillId="0" borderId="41" xfId="0" applyNumberFormat="1" applyFont="1" applyBorder="1" applyAlignment="1">
      <alignment horizontal="center" vertical="center"/>
    </xf>
    <xf numFmtId="45" fontId="15" fillId="0" borderId="40" xfId="0" applyNumberFormat="1" applyFont="1" applyBorder="1" applyAlignment="1">
      <alignment horizontal="center" vertical="center" shrinkToFit="1"/>
    </xf>
    <xf numFmtId="45" fontId="16" fillId="0" borderId="0" xfId="0" applyNumberFormat="1" applyFont="1" applyAlignment="1">
      <alignment vertical="center" shrinkToFit="1"/>
    </xf>
    <xf numFmtId="45" fontId="15" fillId="0" borderId="41" xfId="0" applyNumberFormat="1" applyFont="1" applyBorder="1" applyAlignment="1">
      <alignment horizontal="center" vertical="center" shrinkToFit="1"/>
    </xf>
    <xf numFmtId="45" fontId="21" fillId="0" borderId="0" xfId="0" applyNumberFormat="1" applyFont="1" applyAlignment="1">
      <alignment horizontal="center" vertical="center"/>
    </xf>
    <xf numFmtId="45" fontId="19" fillId="0" borderId="1" xfId="0" applyNumberFormat="1" applyFont="1" applyBorder="1" applyAlignment="1">
      <alignment horizontal="center" vertical="center"/>
    </xf>
    <xf numFmtId="45" fontId="15" fillId="0" borderId="0" xfId="0" applyNumberFormat="1" applyFont="1" applyAlignment="1">
      <alignment vertical="center" shrinkToFit="1"/>
    </xf>
    <xf numFmtId="0" fontId="15" fillId="0" borderId="0" xfId="0" applyFont="1" applyAlignment="1">
      <alignment vertical="center"/>
    </xf>
    <xf numFmtId="21" fontId="15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3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49" fontId="16" fillId="3" borderId="0" xfId="0" applyNumberFormat="1" applyFont="1" applyFill="1" applyBorder="1" applyAlignment="1">
      <alignment horizontal="right" vertical="center"/>
    </xf>
    <xf numFmtId="0" fontId="16" fillId="3" borderId="0" xfId="0" applyFont="1" applyFill="1" applyBorder="1">
      <alignment vertical="center"/>
    </xf>
    <xf numFmtId="0" fontId="24" fillId="0" borderId="15" xfId="0" applyFont="1" applyFill="1" applyBorder="1" applyAlignment="1">
      <alignment horizontal="center" vertical="center"/>
    </xf>
    <xf numFmtId="176" fontId="24" fillId="0" borderId="27" xfId="0" applyNumberFormat="1" applyFont="1" applyFill="1" applyBorder="1" applyAlignment="1">
      <alignment horizontal="distributed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176" fontId="24" fillId="0" borderId="2" xfId="0" applyNumberFormat="1" applyFont="1" applyFill="1" applyBorder="1" applyAlignment="1">
      <alignment horizontal="distributed" vertical="center"/>
    </xf>
    <xf numFmtId="0" fontId="24" fillId="0" borderId="21" xfId="0" applyFont="1" applyFill="1" applyBorder="1" applyAlignment="1">
      <alignment horizontal="center" vertical="center"/>
    </xf>
    <xf numFmtId="176" fontId="24" fillId="0" borderId="2" xfId="0" applyNumberFormat="1" applyFont="1" applyFill="1" applyBorder="1" applyAlignment="1">
      <alignment horizontal="distributed" vertical="center" wrapText="1"/>
    </xf>
    <xf numFmtId="0" fontId="24" fillId="0" borderId="23" xfId="0" applyFont="1" applyFill="1" applyBorder="1" applyAlignment="1">
      <alignment horizontal="center" vertical="center"/>
    </xf>
    <xf numFmtId="176" fontId="24" fillId="0" borderId="28" xfId="0" applyNumberFormat="1" applyFont="1" applyFill="1" applyBorder="1" applyAlignment="1">
      <alignment horizontal="distributed" vertical="center"/>
    </xf>
    <xf numFmtId="0" fontId="24" fillId="0" borderId="25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5" fillId="0" borderId="50" xfId="0" applyFont="1" applyFill="1" applyBorder="1">
      <alignment vertical="center"/>
    </xf>
    <xf numFmtId="0" fontId="15" fillId="0" borderId="51" xfId="0" applyFont="1" applyFill="1" applyBorder="1">
      <alignment vertical="center"/>
    </xf>
    <xf numFmtId="0" fontId="15" fillId="0" borderId="52" xfId="0" applyFont="1" applyFill="1" applyBorder="1">
      <alignment vertical="center"/>
    </xf>
    <xf numFmtId="0" fontId="11" fillId="0" borderId="42" xfId="0" applyFont="1" applyFill="1" applyBorder="1" applyAlignment="1">
      <alignment horizontal="center" vertical="center"/>
    </xf>
    <xf numFmtId="0" fontId="28" fillId="6" borderId="0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5" fillId="0" borderId="68" xfId="0" applyFont="1" applyFill="1" applyBorder="1">
      <alignment vertical="center"/>
    </xf>
    <xf numFmtId="0" fontId="16" fillId="0" borderId="0" xfId="0" applyFont="1" applyBorder="1" applyAlignment="1">
      <alignment vertical="center" shrinkToFit="1"/>
    </xf>
    <xf numFmtId="0" fontId="16" fillId="7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0" borderId="68" xfId="0" applyFont="1" applyFill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45" fontId="24" fillId="0" borderId="39" xfId="0" applyNumberFormat="1" applyFont="1" applyBorder="1" applyAlignment="1">
      <alignment horizontal="center" vertical="center"/>
    </xf>
    <xf numFmtId="0" fontId="24" fillId="0" borderId="36" xfId="0" applyFont="1" applyBorder="1" applyAlignment="1">
      <alignment vertical="center" shrinkToFit="1"/>
    </xf>
    <xf numFmtId="0" fontId="24" fillId="0" borderId="75" xfId="0" applyFont="1" applyBorder="1" applyAlignment="1">
      <alignment vertical="center" shrinkToFit="1"/>
    </xf>
    <xf numFmtId="0" fontId="24" fillId="0" borderId="74" xfId="0" applyFont="1" applyBorder="1" applyAlignment="1">
      <alignment vertical="center" shrinkToFit="1"/>
    </xf>
    <xf numFmtId="21" fontId="24" fillId="0" borderId="16" xfId="0" applyNumberFormat="1" applyFont="1" applyFill="1" applyBorder="1" applyAlignment="1">
      <alignment horizontal="right" vertical="center" wrapText="1" shrinkToFit="1"/>
    </xf>
    <xf numFmtId="21" fontId="24" fillId="0" borderId="20" xfId="0" applyNumberFormat="1" applyFont="1" applyFill="1" applyBorder="1" applyAlignment="1">
      <alignment horizontal="right" vertical="center" wrapText="1" shrinkToFit="1"/>
    </xf>
    <xf numFmtId="21" fontId="24" fillId="0" borderId="20" xfId="0" applyNumberFormat="1" applyFont="1" applyFill="1" applyBorder="1" applyAlignment="1">
      <alignment horizontal="right" vertical="center" shrinkToFit="1"/>
    </xf>
    <xf numFmtId="21" fontId="24" fillId="0" borderId="24" xfId="0" applyNumberFormat="1" applyFont="1" applyFill="1" applyBorder="1" applyAlignment="1">
      <alignment horizontal="right" vertical="center" shrinkToFit="1"/>
    </xf>
    <xf numFmtId="21" fontId="24" fillId="0" borderId="16" xfId="0" applyNumberFormat="1" applyFont="1" applyFill="1" applyBorder="1" applyAlignment="1">
      <alignment horizontal="right" vertical="center" shrinkToFit="1"/>
    </xf>
    <xf numFmtId="21" fontId="24" fillId="0" borderId="18" xfId="0" applyNumberFormat="1" applyFont="1" applyFill="1" applyBorder="1" applyAlignment="1">
      <alignment horizontal="right" vertical="center" shrinkToFit="1"/>
    </xf>
    <xf numFmtId="21" fontId="24" fillId="0" borderId="22" xfId="0" applyNumberFormat="1" applyFont="1" applyFill="1" applyBorder="1" applyAlignment="1">
      <alignment horizontal="right" vertical="center" shrinkToFit="1"/>
    </xf>
    <xf numFmtId="21" fontId="24" fillId="0" borderId="26" xfId="0" applyNumberFormat="1" applyFont="1" applyFill="1" applyBorder="1" applyAlignment="1">
      <alignment horizontal="right" vertical="center" shrinkToFit="1"/>
    </xf>
    <xf numFmtId="178" fontId="27" fillId="0" borderId="0" xfId="5" applyNumberFormat="1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 shrinkToFit="1"/>
    </xf>
    <xf numFmtId="0" fontId="15" fillId="0" borderId="68" xfId="0" applyFont="1" applyBorder="1">
      <alignment vertical="center"/>
    </xf>
    <xf numFmtId="0" fontId="11" fillId="0" borderId="57" xfId="0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46" fontId="16" fillId="0" borderId="0" xfId="0" applyNumberFormat="1" applyFont="1" applyBorder="1" applyAlignment="1">
      <alignment horizontal="center" vertical="center"/>
    </xf>
    <xf numFmtId="45" fontId="16" fillId="0" borderId="0" xfId="0" applyNumberFormat="1" applyFont="1" applyBorder="1" applyAlignment="1">
      <alignment horizontal="center" vertical="center"/>
    </xf>
    <xf numFmtId="45" fontId="16" fillId="0" borderId="0" xfId="0" applyNumberFormat="1" applyFont="1" applyAlignment="1">
      <alignment horizontal="center" vertical="center"/>
    </xf>
    <xf numFmtId="45" fontId="16" fillId="5" borderId="0" xfId="0" applyNumberFormat="1" applyFont="1" applyFill="1" applyAlignment="1">
      <alignment horizontal="center" vertical="center"/>
    </xf>
    <xf numFmtId="0" fontId="7" fillId="0" borderId="39" xfId="0" applyFont="1" applyBorder="1" applyAlignment="1">
      <alignment horizontal="center" vertical="center" shrinkToFit="1"/>
    </xf>
    <xf numFmtId="49" fontId="31" fillId="0" borderId="0" xfId="7" applyNumberFormat="1" applyFont="1" applyAlignment="1">
      <alignment vertical="center"/>
    </xf>
    <xf numFmtId="0" fontId="32" fillId="0" borderId="0" xfId="7" applyFont="1"/>
    <xf numFmtId="0" fontId="32" fillId="0" borderId="0" xfId="7" applyFont="1" applyAlignment="1">
      <alignment vertical="center"/>
    </xf>
    <xf numFmtId="0" fontId="32" fillId="0" borderId="0" xfId="7" applyFont="1" applyAlignment="1">
      <alignment horizontal="right"/>
    </xf>
    <xf numFmtId="0" fontId="33" fillId="0" borderId="45" xfId="7" applyFont="1" applyBorder="1" applyAlignment="1">
      <alignment horizontal="center" vertical="center" shrinkToFit="1"/>
    </xf>
    <xf numFmtId="0" fontId="33" fillId="0" borderId="45" xfId="7" applyFont="1" applyBorder="1" applyAlignment="1">
      <alignment horizontal="center" vertical="center"/>
    </xf>
    <xf numFmtId="0" fontId="33" fillId="0" borderId="44" xfId="7" applyFont="1" applyBorder="1" applyAlignment="1">
      <alignment horizontal="center" vertical="center" shrinkToFit="1"/>
    </xf>
    <xf numFmtId="0" fontId="33" fillId="0" borderId="44" xfId="7" applyFont="1" applyBorder="1" applyAlignment="1">
      <alignment horizontal="center" vertical="center"/>
    </xf>
    <xf numFmtId="49" fontId="33" fillId="0" borderId="45" xfId="7" applyNumberFormat="1" applyFont="1" applyBorder="1" applyAlignment="1">
      <alignment horizontal="center" vertical="center"/>
    </xf>
    <xf numFmtId="0" fontId="33" fillId="0" borderId="45" xfId="7" applyFont="1" applyBorder="1" applyAlignment="1">
      <alignment horizontal="left" vertical="center" shrinkToFit="1"/>
    </xf>
    <xf numFmtId="49" fontId="33" fillId="0" borderId="44" xfId="7" applyNumberFormat="1" applyFont="1" applyBorder="1" applyAlignment="1">
      <alignment horizontal="center" vertical="center"/>
    </xf>
    <xf numFmtId="0" fontId="33" fillId="0" borderId="44" xfId="7" applyFont="1" applyBorder="1" applyAlignment="1">
      <alignment horizontal="left" vertical="center" shrinkToFit="1"/>
    </xf>
    <xf numFmtId="179" fontId="33" fillId="0" borderId="44" xfId="7" applyNumberFormat="1" applyFont="1" applyBorder="1" applyAlignment="1">
      <alignment horizontal="center" vertical="center" shrinkToFit="1"/>
    </xf>
    <xf numFmtId="49" fontId="33" fillId="0" borderId="35" xfId="7" applyNumberFormat="1" applyFont="1" applyBorder="1" applyAlignment="1">
      <alignment horizontal="center" vertical="center"/>
    </xf>
    <xf numFmtId="0" fontId="33" fillId="0" borderId="35" xfId="7" applyFont="1" applyBorder="1" applyAlignment="1">
      <alignment horizontal="left" vertical="center" shrinkToFit="1"/>
    </xf>
    <xf numFmtId="179" fontId="33" fillId="0" borderId="35" xfId="7" applyNumberFormat="1" applyFont="1" applyBorder="1" applyAlignment="1">
      <alignment horizontal="center" vertical="center" shrinkToFit="1"/>
    </xf>
    <xf numFmtId="0" fontId="11" fillId="0" borderId="57" xfId="0" applyFont="1" applyFill="1" applyBorder="1" applyAlignment="1">
      <alignment horizontal="distributed" vertical="center"/>
    </xf>
    <xf numFmtId="0" fontId="34" fillId="0" borderId="74" xfId="0" applyFont="1" applyBorder="1" applyAlignment="1">
      <alignment vertical="center" shrinkToFit="1"/>
    </xf>
    <xf numFmtId="0" fontId="31" fillId="0" borderId="0" xfId="7" applyFont="1"/>
    <xf numFmtId="0" fontId="19" fillId="0" borderId="68" xfId="0" applyFont="1" applyFill="1" applyBorder="1" applyAlignment="1">
      <alignment vertical="center"/>
    </xf>
    <xf numFmtId="0" fontId="15" fillId="0" borderId="78" xfId="0" applyFont="1" applyFill="1" applyBorder="1" applyAlignment="1">
      <alignment vertical="center"/>
    </xf>
    <xf numFmtId="0" fontId="15" fillId="0" borderId="79" xfId="0" applyFont="1" applyFill="1" applyBorder="1" applyAlignment="1">
      <alignment vertical="center"/>
    </xf>
    <xf numFmtId="0" fontId="15" fillId="0" borderId="0" xfId="0" applyFont="1" applyFill="1" applyBorder="1">
      <alignment vertical="center"/>
    </xf>
    <xf numFmtId="0" fontId="11" fillId="0" borderId="68" xfId="0" applyFont="1" applyFill="1" applyBorder="1" applyAlignment="1">
      <alignment horizontal="center" vertical="center"/>
    </xf>
    <xf numFmtId="0" fontId="15" fillId="0" borderId="68" xfId="0" applyFont="1" applyFill="1" applyBorder="1" applyAlignment="1">
      <alignment vertical="center"/>
    </xf>
    <xf numFmtId="49" fontId="33" fillId="0" borderId="45" xfId="0" applyNumberFormat="1" applyFont="1" applyBorder="1" applyAlignment="1">
      <alignment horizontal="center" vertical="center"/>
    </xf>
    <xf numFmtId="0" fontId="33" fillId="0" borderId="45" xfId="0" applyFont="1" applyBorder="1" applyAlignment="1">
      <alignment horizontal="left" vertical="center" shrinkToFit="1"/>
    </xf>
    <xf numFmtId="0" fontId="33" fillId="0" borderId="45" xfId="0" applyFont="1" applyBorder="1" applyAlignment="1">
      <alignment horizontal="center" vertical="center" shrinkToFit="1"/>
    </xf>
    <xf numFmtId="21" fontId="32" fillId="0" borderId="0" xfId="7" applyNumberFormat="1" applyFont="1"/>
    <xf numFmtId="21" fontId="0" fillId="0" borderId="0" xfId="0" applyNumberFormat="1" applyAlignment="1">
      <alignment horizontal="center" vertical="center"/>
    </xf>
    <xf numFmtId="21" fontId="33" fillId="0" borderId="45" xfId="7" applyNumberFormat="1" applyFont="1" applyBorder="1" applyAlignment="1">
      <alignment horizontal="left" vertical="center" shrinkToFit="1"/>
    </xf>
    <xf numFmtId="0" fontId="25" fillId="0" borderId="14" xfId="0" applyFont="1" applyFill="1" applyBorder="1" applyAlignment="1">
      <alignment horizontal="center" vertical="center"/>
    </xf>
    <xf numFmtId="21" fontId="33" fillId="0" borderId="45" xfId="7" applyNumberFormat="1" applyFont="1" applyBorder="1" applyAlignment="1">
      <alignment horizontal="center" vertical="center" shrinkToFit="1"/>
    </xf>
    <xf numFmtId="0" fontId="19" fillId="0" borderId="32" xfId="0" applyFont="1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37" xfId="0" applyBorder="1" applyAlignment="1">
      <alignment horizontal="center" vertical="center"/>
    </xf>
    <xf numFmtId="9" fontId="0" fillId="0" borderId="37" xfId="0" applyNumberFormat="1" applyBorder="1">
      <alignment vertical="center"/>
    </xf>
    <xf numFmtId="20" fontId="0" fillId="0" borderId="37" xfId="0" applyNumberFormat="1" applyBorder="1" applyAlignment="1">
      <alignment horizontal="center" vertical="center"/>
    </xf>
    <xf numFmtId="0" fontId="15" fillId="0" borderId="43" xfId="0" applyFont="1" applyBorder="1" applyAlignment="1">
      <alignment horizontal="center" shrinkToFit="1"/>
    </xf>
    <xf numFmtId="0" fontId="20" fillId="0" borderId="44" xfId="0" applyFont="1" applyBorder="1" applyAlignment="1">
      <alignment horizontal="center" vertical="top" shrinkToFit="1"/>
    </xf>
    <xf numFmtId="0" fontId="20" fillId="0" borderId="44" xfId="0" applyFont="1" applyBorder="1" applyAlignment="1">
      <alignment horizontal="center" vertical="center" shrinkToFit="1"/>
    </xf>
    <xf numFmtId="0" fontId="15" fillId="0" borderId="45" xfId="0" applyFont="1" applyBorder="1" applyAlignment="1">
      <alignment horizontal="center" shrinkToFit="1"/>
    </xf>
    <xf numFmtId="176" fontId="20" fillId="0" borderId="35" xfId="0" applyNumberFormat="1" applyFont="1" applyBorder="1" applyAlignment="1">
      <alignment horizontal="center" vertical="top" shrinkToFit="1"/>
    </xf>
    <xf numFmtId="0" fontId="15" fillId="0" borderId="44" xfId="0" applyFont="1" applyBorder="1" applyAlignment="1">
      <alignment horizontal="center" shrinkToFit="1"/>
    </xf>
    <xf numFmtId="176" fontId="20" fillId="0" borderId="44" xfId="0" applyNumberFormat="1" applyFont="1" applyBorder="1" applyAlignment="1">
      <alignment horizontal="center" vertical="top" shrinkToFit="1"/>
    </xf>
    <xf numFmtId="176" fontId="20" fillId="0" borderId="35" xfId="0" applyNumberFormat="1" applyFont="1" applyBorder="1" applyAlignment="1">
      <alignment horizontal="center" vertical="center" shrinkToFit="1"/>
    </xf>
    <xf numFmtId="176" fontId="20" fillId="0" borderId="48" xfId="0" applyNumberFormat="1" applyFont="1" applyBorder="1" applyAlignment="1">
      <alignment horizontal="center" vertical="top" shrinkToFit="1"/>
    </xf>
    <xf numFmtId="0" fontId="15" fillId="0" borderId="51" xfId="0" applyFont="1" applyFill="1" applyBorder="1" applyAlignment="1">
      <alignment vertical="center"/>
    </xf>
    <xf numFmtId="0" fontId="15" fillId="0" borderId="57" xfId="0" applyFont="1" applyFill="1" applyBorder="1" applyAlignment="1">
      <alignment vertical="center"/>
    </xf>
    <xf numFmtId="0" fontId="15" fillId="0" borderId="69" xfId="0" applyFont="1" applyFill="1" applyBorder="1" applyAlignment="1">
      <alignment vertical="center"/>
    </xf>
    <xf numFmtId="0" fontId="15" fillId="0" borderId="70" xfId="0" applyFont="1" applyFill="1" applyBorder="1" applyAlignment="1">
      <alignment vertical="center"/>
    </xf>
    <xf numFmtId="0" fontId="11" fillId="0" borderId="80" xfId="0" applyFont="1" applyFill="1" applyBorder="1" applyAlignment="1">
      <alignment horizontal="center" vertical="center"/>
    </xf>
    <xf numFmtId="0" fontId="11" fillId="0" borderId="81" xfId="0" applyFont="1" applyFill="1" applyBorder="1" applyAlignment="1">
      <alignment horizontal="distributed" vertical="center"/>
    </xf>
    <xf numFmtId="0" fontId="11" fillId="0" borderId="81" xfId="0" applyFont="1" applyFill="1" applyBorder="1" applyAlignment="1">
      <alignment horizontal="center" vertical="center"/>
    </xf>
    <xf numFmtId="0" fontId="15" fillId="0" borderId="81" xfId="0" applyFont="1" applyFill="1" applyBorder="1" applyAlignment="1">
      <alignment vertical="center"/>
    </xf>
    <xf numFmtId="45" fontId="15" fillId="0" borderId="46" xfId="0" applyNumberFormat="1" applyFont="1" applyBorder="1" applyAlignment="1">
      <alignment horizontal="center" vertical="center" shrinkToFit="1"/>
    </xf>
    <xf numFmtId="45" fontId="15" fillId="0" borderId="33" xfId="0" applyNumberFormat="1" applyFont="1" applyBorder="1" applyAlignment="1">
      <alignment horizontal="center" vertical="center" shrinkToFit="1"/>
    </xf>
    <xf numFmtId="45" fontId="15" fillId="0" borderId="56" xfId="0" applyNumberFormat="1" applyFont="1" applyBorder="1" applyAlignment="1">
      <alignment horizontal="center" vertical="center" shrinkToFit="1"/>
    </xf>
    <xf numFmtId="0" fontId="16" fillId="0" borderId="0" xfId="0" applyFont="1" applyFill="1" applyAlignment="1">
      <alignment horizontal="center" vertical="center"/>
    </xf>
    <xf numFmtId="45" fontId="16" fillId="0" borderId="0" xfId="0" applyNumberFormat="1" applyFont="1" applyFill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46" fontId="27" fillId="8" borderId="0" xfId="5" applyNumberFormat="1" applyFont="1" applyFill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8" fillId="0" borderId="76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top"/>
    </xf>
    <xf numFmtId="0" fontId="17" fillId="0" borderId="10" xfId="0" applyFont="1" applyFill="1" applyBorder="1" applyAlignment="1">
      <alignment horizontal="center"/>
    </xf>
    <xf numFmtId="0" fontId="18" fillId="0" borderId="42" xfId="0" applyFont="1" applyFill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2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45" fontId="15" fillId="0" borderId="0" xfId="0" applyNumberFormat="1" applyFont="1" applyAlignment="1">
      <alignment horizontal="right" vertical="center" shrinkToFit="1"/>
    </xf>
    <xf numFmtId="0" fontId="19" fillId="0" borderId="53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45" fontId="15" fillId="0" borderId="46" xfId="0" applyNumberFormat="1" applyFont="1" applyBorder="1" applyAlignment="1">
      <alignment horizontal="center" vertical="center" shrinkToFit="1"/>
    </xf>
    <xf numFmtId="45" fontId="15" fillId="0" borderId="33" xfId="0" applyNumberFormat="1" applyFont="1" applyBorder="1" applyAlignment="1">
      <alignment horizontal="center" vertical="center" shrinkToFit="1"/>
    </xf>
    <xf numFmtId="0" fontId="19" fillId="0" borderId="57" xfId="0" applyFont="1" applyBorder="1" applyAlignment="1">
      <alignment horizontal="center" vertical="center"/>
    </xf>
    <xf numFmtId="45" fontId="15" fillId="0" borderId="56" xfId="0" applyNumberFormat="1" applyFont="1" applyBorder="1" applyAlignment="1">
      <alignment horizontal="center" vertical="center" shrinkToFit="1"/>
    </xf>
    <xf numFmtId="0" fontId="19" fillId="0" borderId="61" xfId="0" applyFont="1" applyBorder="1" applyAlignment="1">
      <alignment horizontal="center" vertical="center"/>
    </xf>
    <xf numFmtId="45" fontId="15" fillId="0" borderId="62" xfId="0" applyNumberFormat="1" applyFont="1" applyBorder="1" applyAlignment="1">
      <alignment horizontal="center" vertical="center" shrinkToFit="1"/>
    </xf>
    <xf numFmtId="0" fontId="19" fillId="0" borderId="65" xfId="0" applyFont="1" applyBorder="1" applyAlignment="1">
      <alignment horizontal="center" vertical="center"/>
    </xf>
    <xf numFmtId="22" fontId="15" fillId="0" borderId="0" xfId="0" applyNumberFormat="1" applyFont="1" applyAlignment="1">
      <alignment horizontal="right" vertical="center" shrinkToFit="1"/>
    </xf>
    <xf numFmtId="0" fontId="19" fillId="0" borderId="54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45" fontId="15" fillId="0" borderId="47" xfId="0" applyNumberFormat="1" applyFont="1" applyBorder="1" applyAlignment="1">
      <alignment horizontal="center" vertical="center" shrinkToFit="1"/>
    </xf>
    <xf numFmtId="45" fontId="15" fillId="0" borderId="49" xfId="0" applyNumberFormat="1" applyFont="1" applyBorder="1" applyAlignment="1">
      <alignment horizontal="center" vertical="center" shrinkToFit="1"/>
    </xf>
    <xf numFmtId="45" fontId="15" fillId="0" borderId="63" xfId="0" applyNumberFormat="1" applyFont="1" applyBorder="1" applyAlignment="1">
      <alignment horizontal="center" vertical="center" shrinkToFit="1"/>
    </xf>
    <xf numFmtId="45" fontId="15" fillId="0" borderId="60" xfId="0" applyNumberFormat="1" applyFont="1" applyBorder="1" applyAlignment="1">
      <alignment horizontal="center" vertical="center" shrinkToFit="1"/>
    </xf>
    <xf numFmtId="0" fontId="19" fillId="0" borderId="59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45" fontId="15" fillId="0" borderId="46" xfId="0" quotePrefix="1" applyNumberFormat="1" applyFont="1" applyBorder="1" applyAlignment="1">
      <alignment horizontal="center" vertical="center" shrinkToFit="1"/>
    </xf>
    <xf numFmtId="45" fontId="15" fillId="0" borderId="66" xfId="0" applyNumberFormat="1" applyFont="1" applyBorder="1" applyAlignment="1">
      <alignment horizontal="center" vertical="center" shrinkToFit="1"/>
    </xf>
    <xf numFmtId="0" fontId="19" fillId="0" borderId="67" xfId="0" applyFont="1" applyBorder="1" applyAlignment="1">
      <alignment horizontal="center" vertical="center"/>
    </xf>
    <xf numFmtId="177" fontId="11" fillId="0" borderId="68" xfId="0" applyNumberFormat="1" applyFont="1" applyFill="1" applyBorder="1">
      <alignment vertical="center"/>
    </xf>
    <xf numFmtId="177" fontId="11" fillId="0" borderId="78" xfId="0" applyNumberFormat="1" applyFont="1" applyFill="1" applyBorder="1">
      <alignment vertical="center"/>
    </xf>
    <xf numFmtId="177" fontId="11" fillId="0" borderId="82" xfId="0" applyNumberFormat="1" applyFont="1" applyFill="1" applyBorder="1">
      <alignment vertical="center"/>
    </xf>
    <xf numFmtId="0" fontId="15" fillId="0" borderId="51" xfId="0" applyFont="1" applyFill="1" applyBorder="1" applyAlignment="1">
      <alignment horizontal="center" vertical="center"/>
    </xf>
    <xf numFmtId="0" fontId="15" fillId="0" borderId="52" xfId="0" applyFont="1" applyFill="1" applyBorder="1" applyAlignment="1">
      <alignment horizontal="center" vertical="center"/>
    </xf>
    <xf numFmtId="177" fontId="11" fillId="0" borderId="71" xfId="0" applyNumberFormat="1" applyFont="1" applyFill="1" applyBorder="1">
      <alignment vertical="center"/>
    </xf>
    <xf numFmtId="177" fontId="11" fillId="0" borderId="72" xfId="0" applyNumberFormat="1" applyFont="1" applyFill="1" applyBorder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68" xfId="0" applyFont="1" applyFill="1" applyBorder="1" applyAlignment="1">
      <alignment horizontal="distributed" vertical="center"/>
    </xf>
    <xf numFmtId="0" fontId="11" fillId="0" borderId="57" xfId="0" applyFont="1" applyFill="1" applyBorder="1" applyAlignment="1">
      <alignment horizontal="distributed" vertical="center"/>
    </xf>
    <xf numFmtId="0" fontId="19" fillId="0" borderId="73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33" fillId="0" borderId="77" xfId="7" applyNumberFormat="1" applyFont="1" applyBorder="1" applyAlignment="1">
      <alignment horizontal="center" vertical="center"/>
    </xf>
    <xf numFmtId="49" fontId="33" fillId="0" borderId="65" xfId="7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35" xfId="7" applyFont="1" applyBorder="1" applyAlignment="1">
      <alignment horizontal="center" vertical="center" shrinkToFit="1"/>
    </xf>
  </cellXfs>
  <cellStyles count="8">
    <cellStyle name="標準" xfId="0" builtinId="0"/>
    <cellStyle name="標準 2" xfId="2" xr:uid="{00000000-0005-0000-0000-000001000000}"/>
    <cellStyle name="標準 3" xfId="3" xr:uid="{00000000-0005-0000-0000-000002000000}"/>
    <cellStyle name="標準 4" xfId="1" xr:uid="{00000000-0005-0000-0000-000003000000}"/>
    <cellStyle name="標準 5" xfId="4" xr:uid="{00000000-0005-0000-0000-000004000000}"/>
    <cellStyle name="標準 6" xfId="5" xr:uid="{00000000-0005-0000-0000-000005000000}"/>
    <cellStyle name="標準 7" xfId="6" xr:uid="{00000000-0005-0000-0000-000006000000}"/>
    <cellStyle name="標準 8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942975</xdr:colOff>
          <xdr:row>4</xdr:row>
          <xdr:rowOff>76200</xdr:rowOff>
        </xdr:from>
        <xdr:to>
          <xdr:col>8</xdr:col>
          <xdr:colOff>257175</xdr:colOff>
          <xdr:row>22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142876</xdr:colOff>
      <xdr:row>22</xdr:row>
      <xdr:rowOff>123825</xdr:rowOff>
    </xdr:from>
    <xdr:to>
      <xdr:col>10</xdr:col>
      <xdr:colOff>142876</xdr:colOff>
      <xdr:row>30</xdr:row>
      <xdr:rowOff>159400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BC579F6-3DCD-499D-8E87-2C2C081F4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6" y="5048250"/>
          <a:ext cx="6362700" cy="1407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206375</xdr:colOff>
      <xdr:row>37</xdr:row>
      <xdr:rowOff>206375</xdr:rowOff>
    </xdr:from>
    <xdr:to>
      <xdr:col>10</xdr:col>
      <xdr:colOff>190500</xdr:colOff>
      <xdr:row>69</xdr:row>
      <xdr:rowOff>47626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14446250"/>
          <a:ext cx="8794750" cy="8556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285749</xdr:colOff>
      <xdr:row>16</xdr:row>
      <xdr:rowOff>158750</xdr:rowOff>
    </xdr:from>
    <xdr:to>
      <xdr:col>10</xdr:col>
      <xdr:colOff>63499</xdr:colOff>
      <xdr:row>35</xdr:row>
      <xdr:rowOff>254000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6731000"/>
          <a:ext cx="8588375" cy="703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25</xdr:col>
      <xdr:colOff>571500</xdr:colOff>
      <xdr:row>35</xdr:row>
      <xdr:rowOff>333375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A62AFBC-1FE7-4EA7-B87F-525804AD0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5125" y="222250"/>
          <a:ext cx="10128250" cy="1362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38100</xdr:rowOff>
        </xdr:from>
        <xdr:to>
          <xdr:col>1</xdr:col>
          <xdr:colOff>390525</xdr:colOff>
          <xdr:row>3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5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J216"/>
  <sheetViews>
    <sheetView showGridLines="0" tabSelected="1" view="pageBreakPreview" zoomScaleNormal="100" zoomScaleSheetLayoutView="100" workbookViewId="0">
      <selection activeCell="C33" sqref="C33"/>
    </sheetView>
  </sheetViews>
  <sheetFormatPr defaultRowHeight="13.5"/>
  <cols>
    <col min="1" max="1" width="6" style="2" customWidth="1"/>
    <col min="2" max="2" width="13.375" style="2" bestFit="1" customWidth="1"/>
    <col min="3" max="3" width="3.75" style="2" customWidth="1"/>
    <col min="4" max="10" width="8.625" style="2" customWidth="1"/>
    <col min="11" max="11" width="5.875" style="2" customWidth="1"/>
    <col min="12" max="16384" width="9" style="2"/>
  </cols>
  <sheetData>
    <row r="1" spans="2:10" ht="35.25">
      <c r="B1" s="183" t="s">
        <v>906</v>
      </c>
      <c r="C1" s="183"/>
      <c r="D1" s="183"/>
      <c r="E1" s="183"/>
      <c r="F1" s="183"/>
      <c r="G1" s="183"/>
      <c r="H1" s="183"/>
      <c r="I1" s="183"/>
      <c r="J1" s="183"/>
    </row>
    <row r="2" spans="2:10" ht="35.25">
      <c r="B2" s="184" t="s">
        <v>28</v>
      </c>
      <c r="C2" s="184"/>
      <c r="D2" s="184"/>
      <c r="E2" s="184"/>
      <c r="F2" s="184"/>
      <c r="G2" s="184"/>
      <c r="H2" s="184"/>
      <c r="I2" s="184"/>
      <c r="J2" s="184"/>
    </row>
    <row r="3" spans="2:10" ht="28.5">
      <c r="E3" s="4"/>
    </row>
    <row r="4" spans="2:10" ht="45.75">
      <c r="B4" s="185" t="s">
        <v>29</v>
      </c>
      <c r="C4" s="185"/>
      <c r="D4" s="185"/>
      <c r="E4" s="185"/>
      <c r="F4" s="185"/>
      <c r="G4" s="185"/>
      <c r="H4" s="185"/>
      <c r="I4" s="185"/>
      <c r="J4" s="185"/>
    </row>
    <row r="5" spans="2:10" ht="13.5" customHeight="1">
      <c r="E5" s="5"/>
    </row>
    <row r="6" spans="2:10" ht="13.5" customHeight="1">
      <c r="E6" s="5"/>
    </row>
    <row r="7" spans="2:10" ht="13.5" customHeight="1">
      <c r="E7" s="5"/>
    </row>
    <row r="8" spans="2:10" ht="13.5" customHeight="1">
      <c r="E8" s="5"/>
    </row>
    <row r="9" spans="2:10" ht="13.5" customHeight="1">
      <c r="E9" s="5"/>
      <c r="J9" s="139"/>
    </row>
    <row r="10" spans="2:10" ht="13.5" customHeight="1">
      <c r="E10" s="5"/>
    </row>
    <row r="11" spans="2:10" ht="13.5" customHeight="1">
      <c r="E11" s="5"/>
    </row>
    <row r="12" spans="2:10" ht="13.5" customHeight="1">
      <c r="E12" s="5"/>
    </row>
    <row r="13" spans="2:10" ht="13.5" customHeight="1">
      <c r="E13" s="5"/>
    </row>
    <row r="14" spans="2:10" ht="13.5" customHeight="1">
      <c r="D14" s="139">
        <v>0.2288078703703704</v>
      </c>
      <c r="E14" s="5"/>
    </row>
    <row r="15" spans="2:10" ht="13.5" customHeight="1">
      <c r="E15" s="5"/>
    </row>
    <row r="16" spans="2:10" ht="13.5" customHeight="1">
      <c r="E16" s="5"/>
    </row>
    <row r="17" spans="5:5" ht="13.5" customHeight="1">
      <c r="E17" s="5"/>
    </row>
    <row r="18" spans="5:5" ht="13.5" customHeight="1">
      <c r="E18" s="5"/>
    </row>
    <row r="19" spans="5:5" ht="13.5" customHeight="1">
      <c r="E19" s="5"/>
    </row>
    <row r="20" spans="5:5" ht="13.5" customHeight="1">
      <c r="E20" s="5"/>
    </row>
    <row r="21" spans="5:5" ht="13.5" customHeight="1">
      <c r="E21" s="5"/>
    </row>
    <row r="22" spans="5:5" ht="13.5" customHeight="1">
      <c r="E22" s="5"/>
    </row>
    <row r="23" spans="5:5" ht="13.5" customHeight="1">
      <c r="E23" s="5"/>
    </row>
    <row r="35" spans="2:4" ht="24">
      <c r="B35" s="9" t="s">
        <v>24</v>
      </c>
      <c r="C35" s="6"/>
      <c r="D35" s="7" t="s">
        <v>907</v>
      </c>
    </row>
    <row r="36" spans="2:4" ht="24">
      <c r="B36" s="9" t="s">
        <v>27</v>
      </c>
      <c r="C36" s="6"/>
      <c r="D36" s="7" t="s">
        <v>179</v>
      </c>
    </row>
    <row r="37" spans="2:4" ht="24">
      <c r="B37" s="9"/>
      <c r="C37" s="6"/>
      <c r="D37" s="7" t="s">
        <v>235</v>
      </c>
    </row>
    <row r="38" spans="2:4" ht="24">
      <c r="B38" s="9"/>
      <c r="C38" s="6"/>
      <c r="D38" s="7" t="s">
        <v>908</v>
      </c>
    </row>
    <row r="39" spans="2:4" ht="24">
      <c r="B39" s="9" t="s">
        <v>25</v>
      </c>
      <c r="C39" s="6"/>
      <c r="D39" s="8" t="s">
        <v>26</v>
      </c>
    </row>
    <row r="216" spans="1:2">
      <c r="A216" s="230"/>
      <c r="B216" s="230"/>
    </row>
  </sheetData>
  <mergeCells count="4">
    <mergeCell ref="B1:J1"/>
    <mergeCell ref="B2:J2"/>
    <mergeCell ref="B4:J4"/>
    <mergeCell ref="A216:B216"/>
  </mergeCells>
  <phoneticPr fontId="3"/>
  <printOptions horizontalCentered="1" verticalCentered="1"/>
  <pageMargins left="0.59055118110236227" right="0.59055118110236227" top="0.56999999999999995" bottom="0.59" header="0.3" footer="0.33"/>
  <pageSetup paperSize="9" scale="8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>
              <from>
                <xdr:col>1</xdr:col>
                <xdr:colOff>942975</xdr:colOff>
                <xdr:row>4</xdr:row>
                <xdr:rowOff>76200</xdr:rowOff>
              </from>
              <to>
                <xdr:col>8</xdr:col>
                <xdr:colOff>257175</xdr:colOff>
                <xdr:row>22</xdr:row>
                <xdr:rowOff>38100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FF0000"/>
  </sheetPr>
  <dimension ref="A1:Z216"/>
  <sheetViews>
    <sheetView showGridLines="0" view="pageBreakPreview" zoomScale="60" zoomScaleNormal="80" workbookViewId="0">
      <selection activeCell="K205" sqref="K205"/>
    </sheetView>
  </sheetViews>
  <sheetFormatPr defaultRowHeight="13.5"/>
  <cols>
    <col min="1" max="1" width="8.625" style="16" customWidth="1"/>
    <col min="2" max="2" width="5.25" style="16" customWidth="1"/>
    <col min="3" max="3" width="17.5" style="16" customWidth="1"/>
    <col min="4" max="4" width="12.625" style="44" bestFit="1" customWidth="1"/>
    <col min="5" max="5" width="5.25" style="16" customWidth="1"/>
    <col min="6" max="6" width="18.375" style="16" customWidth="1"/>
    <col min="7" max="7" width="12.625" style="44" bestFit="1" customWidth="1"/>
    <col min="8" max="8" width="5.25" style="16" customWidth="1"/>
    <col min="9" max="9" width="17.5" style="16" customWidth="1"/>
    <col min="10" max="10" width="12.625" style="44" bestFit="1" customWidth="1"/>
    <col min="11" max="11" width="5.75" style="16" customWidth="1"/>
    <col min="12" max="16384" width="9" style="16"/>
  </cols>
  <sheetData>
    <row r="1" spans="1:26" s="52" customFormat="1" ht="17.25">
      <c r="A1" s="52" t="str">
        <f>新記録!A1</f>
        <v>第３３回　ふくしま駅伝</v>
      </c>
      <c r="D1" s="53"/>
      <c r="G1" s="53"/>
      <c r="I1" s="190"/>
      <c r="J1" s="190"/>
      <c r="X1" s="186"/>
      <c r="Y1" s="187"/>
      <c r="Z1" s="187"/>
    </row>
    <row r="2" spans="1:26" ht="28.5">
      <c r="B2" s="188" t="s">
        <v>49</v>
      </c>
      <c r="C2" s="188"/>
      <c r="D2" s="188"/>
      <c r="E2" s="188"/>
      <c r="F2" s="188"/>
      <c r="G2" s="188"/>
      <c r="H2" s="188"/>
      <c r="I2" s="188"/>
      <c r="J2" s="188"/>
    </row>
    <row r="3" spans="1:26" s="18" customFormat="1" ht="21.75" thickBot="1">
      <c r="B3" s="189" t="s">
        <v>2</v>
      </c>
      <c r="C3" s="189"/>
      <c r="D3" s="189"/>
      <c r="E3" s="189" t="s">
        <v>3</v>
      </c>
      <c r="F3" s="189"/>
      <c r="G3" s="189"/>
      <c r="H3" s="189" t="s">
        <v>4</v>
      </c>
      <c r="I3" s="189"/>
      <c r="J3" s="189"/>
    </row>
    <row r="4" spans="1:26" s="15" customFormat="1" ht="21.75" thickBot="1">
      <c r="A4" s="19" t="s">
        <v>23</v>
      </c>
      <c r="B4" s="20" t="s">
        <v>48</v>
      </c>
      <c r="C4" s="21" t="s">
        <v>77</v>
      </c>
      <c r="D4" s="42" t="s">
        <v>0</v>
      </c>
      <c r="E4" s="20" t="s">
        <v>5</v>
      </c>
      <c r="F4" s="21" t="s">
        <v>78</v>
      </c>
      <c r="G4" s="42" t="s">
        <v>0</v>
      </c>
      <c r="H4" s="22" t="s">
        <v>5</v>
      </c>
      <c r="I4" s="21" t="s">
        <v>79</v>
      </c>
      <c r="J4" s="45" t="s">
        <v>0</v>
      </c>
    </row>
    <row r="5" spans="1:26" s="15" customFormat="1" ht="39" customHeight="1" thickTop="1">
      <c r="A5" s="23">
        <v>1</v>
      </c>
      <c r="B5" s="61">
        <v>2</v>
      </c>
      <c r="C5" s="62" t="str">
        <f t="shared" ref="C5:C14" si="0">IF(B5="","",VLOOKUP(B5,市町村,2))</f>
        <v>会津若松市</v>
      </c>
      <c r="D5" s="92">
        <v>0.20660879629629628</v>
      </c>
      <c r="E5" s="61">
        <v>22</v>
      </c>
      <c r="F5" s="62" t="str">
        <f t="shared" ref="F5:F14" si="1">IF(E5="","",VLOOKUP(E5,市町村,2))</f>
        <v>石川町</v>
      </c>
      <c r="G5" s="96" t="s">
        <v>977</v>
      </c>
      <c r="H5" s="63">
        <v>46</v>
      </c>
      <c r="I5" s="62" t="str">
        <f t="shared" ref="I5:I9" si="2">IF(H5="","",VLOOKUP(H5,市町村,2))</f>
        <v>泉崎村</v>
      </c>
      <c r="J5" s="97" t="s">
        <v>987</v>
      </c>
    </row>
    <row r="6" spans="1:26" s="15" customFormat="1" ht="39" customHeight="1">
      <c r="A6" s="24">
        <v>2</v>
      </c>
      <c r="B6" s="64">
        <v>1</v>
      </c>
      <c r="C6" s="65" t="str">
        <f t="shared" si="0"/>
        <v>福島市</v>
      </c>
      <c r="D6" s="93">
        <v>0.20788194444444444</v>
      </c>
      <c r="E6" s="64">
        <v>35</v>
      </c>
      <c r="F6" s="65" t="str">
        <f t="shared" si="1"/>
        <v>会津美里町</v>
      </c>
      <c r="G6" s="94" t="s">
        <v>978</v>
      </c>
      <c r="H6" s="66">
        <v>45</v>
      </c>
      <c r="I6" s="67" t="str">
        <f t="shared" si="2"/>
        <v>西郷村</v>
      </c>
      <c r="J6" s="98" t="s">
        <v>988</v>
      </c>
    </row>
    <row r="7" spans="1:26" s="15" customFormat="1" ht="39" customHeight="1">
      <c r="A7" s="24">
        <v>3</v>
      </c>
      <c r="B7" s="64">
        <v>3</v>
      </c>
      <c r="C7" s="65" t="str">
        <f t="shared" si="0"/>
        <v>郡山市</v>
      </c>
      <c r="D7" s="94">
        <v>0.21184027777777778</v>
      </c>
      <c r="E7" s="64">
        <v>18</v>
      </c>
      <c r="F7" s="65" t="str">
        <f t="shared" si="1"/>
        <v>矢吹町</v>
      </c>
      <c r="G7" s="94" t="s">
        <v>979</v>
      </c>
      <c r="H7" s="66">
        <v>50</v>
      </c>
      <c r="I7" s="65" t="str">
        <f t="shared" si="2"/>
        <v>平田村</v>
      </c>
      <c r="J7" s="98" t="s">
        <v>989</v>
      </c>
    </row>
    <row r="8" spans="1:26" s="15" customFormat="1" ht="39" customHeight="1">
      <c r="A8" s="24">
        <v>4</v>
      </c>
      <c r="B8" s="64">
        <v>9</v>
      </c>
      <c r="C8" s="65" t="str">
        <f t="shared" si="0"/>
        <v>二本松市</v>
      </c>
      <c r="D8" s="94">
        <v>0.2129050925925926</v>
      </c>
      <c r="E8" s="64">
        <v>32</v>
      </c>
      <c r="F8" s="65" t="str">
        <f t="shared" si="1"/>
        <v>猪苗代町</v>
      </c>
      <c r="G8" s="94" t="s">
        <v>980</v>
      </c>
      <c r="H8" s="66">
        <v>49</v>
      </c>
      <c r="I8" s="65" t="str">
        <f t="shared" si="2"/>
        <v>玉川村</v>
      </c>
      <c r="J8" s="98" t="s">
        <v>990</v>
      </c>
    </row>
    <row r="9" spans="1:26" s="15" customFormat="1" ht="39" customHeight="1">
      <c r="A9" s="24">
        <v>5</v>
      </c>
      <c r="B9" s="64">
        <v>4</v>
      </c>
      <c r="C9" s="65" t="str">
        <f t="shared" si="0"/>
        <v>いわき市</v>
      </c>
      <c r="D9" s="94">
        <v>0.21346064814814814</v>
      </c>
      <c r="E9" s="64">
        <v>17</v>
      </c>
      <c r="F9" s="65" t="str">
        <f t="shared" si="1"/>
        <v>鏡石町</v>
      </c>
      <c r="G9" s="94" t="s">
        <v>981</v>
      </c>
      <c r="H9" s="66">
        <v>51</v>
      </c>
      <c r="I9" s="65" t="str">
        <f t="shared" si="2"/>
        <v>北塩原村</v>
      </c>
      <c r="J9" s="98" t="s">
        <v>991</v>
      </c>
    </row>
    <row r="10" spans="1:26" s="15" customFormat="1" ht="39" customHeight="1">
      <c r="A10" s="24">
        <v>6</v>
      </c>
      <c r="B10" s="64">
        <v>6</v>
      </c>
      <c r="C10" s="65" t="str">
        <f t="shared" si="0"/>
        <v>須賀川市</v>
      </c>
      <c r="D10" s="94">
        <v>0.21613425925925925</v>
      </c>
      <c r="E10" s="64">
        <v>25</v>
      </c>
      <c r="F10" s="65" t="str">
        <f t="shared" si="1"/>
        <v>三春町</v>
      </c>
      <c r="G10" s="94" t="s">
        <v>982</v>
      </c>
      <c r="H10" s="66">
        <v>44</v>
      </c>
      <c r="I10" s="65" t="str">
        <f>IF(H10="","",VLOOKUP(H10,市町村,2))</f>
        <v>天栄村</v>
      </c>
      <c r="J10" s="98" t="s">
        <v>992</v>
      </c>
    </row>
    <row r="11" spans="1:26" s="15" customFormat="1" ht="39" customHeight="1">
      <c r="A11" s="24">
        <v>7</v>
      </c>
      <c r="B11" s="64">
        <v>10</v>
      </c>
      <c r="C11" s="65" t="str">
        <f t="shared" si="0"/>
        <v>田村市</v>
      </c>
      <c r="D11" s="94">
        <v>0.22140046296296298</v>
      </c>
      <c r="E11" s="64">
        <v>36</v>
      </c>
      <c r="F11" s="65" t="str">
        <f t="shared" si="1"/>
        <v>広野町</v>
      </c>
      <c r="G11" s="94" t="s">
        <v>983</v>
      </c>
      <c r="H11" s="66">
        <v>47</v>
      </c>
      <c r="I11" s="65" t="str">
        <f>IF(H11="","",VLOOKUP(H11,市町村,2))</f>
        <v>中島村</v>
      </c>
      <c r="J11" s="98" t="s">
        <v>993</v>
      </c>
    </row>
    <row r="12" spans="1:26" s="15" customFormat="1" ht="39" customHeight="1">
      <c r="A12" s="24">
        <v>8</v>
      </c>
      <c r="B12" s="64">
        <v>7</v>
      </c>
      <c r="C12" s="65" t="str">
        <f t="shared" si="0"/>
        <v>喜多方市</v>
      </c>
      <c r="D12" s="94">
        <v>0.22181712962962963</v>
      </c>
      <c r="E12" s="64">
        <v>23</v>
      </c>
      <c r="F12" s="65" t="str">
        <f t="shared" si="1"/>
        <v>浅川町</v>
      </c>
      <c r="G12" s="94" t="s">
        <v>984</v>
      </c>
      <c r="H12" s="66">
        <v>43</v>
      </c>
      <c r="I12" s="65" t="str">
        <f>IF(H12="","",VLOOKUP(H12,市町村,2))</f>
        <v>大玉村</v>
      </c>
      <c r="J12" s="98" t="s">
        <v>994</v>
      </c>
    </row>
    <row r="13" spans="1:26" s="15" customFormat="1" ht="39" customHeight="1">
      <c r="A13" s="24">
        <v>9</v>
      </c>
      <c r="B13" s="64">
        <v>5</v>
      </c>
      <c r="C13" s="65" t="str">
        <f t="shared" si="0"/>
        <v>白河市</v>
      </c>
      <c r="D13" s="94">
        <v>0.22376157407407407</v>
      </c>
      <c r="E13" s="64">
        <v>33</v>
      </c>
      <c r="F13" s="65" t="str">
        <f t="shared" si="1"/>
        <v>会津坂下町</v>
      </c>
      <c r="G13" s="94" t="s">
        <v>985</v>
      </c>
      <c r="H13" s="66">
        <v>52</v>
      </c>
      <c r="I13" s="65" t="str">
        <f>IF(H13="","",VLOOKUP(H13,市町村,2))</f>
        <v>飯舘村</v>
      </c>
      <c r="J13" s="98" t="s">
        <v>995</v>
      </c>
    </row>
    <row r="14" spans="1:26" s="15" customFormat="1" ht="39" customHeight="1" thickBot="1">
      <c r="A14" s="141">
        <v>10</v>
      </c>
      <c r="B14" s="68">
        <v>11</v>
      </c>
      <c r="C14" s="69" t="str">
        <f t="shared" si="0"/>
        <v>南相馬市</v>
      </c>
      <c r="D14" s="95">
        <v>0.22568287037037038</v>
      </c>
      <c r="E14" s="68">
        <v>41</v>
      </c>
      <c r="F14" s="69" t="str">
        <f t="shared" si="1"/>
        <v>浪江町</v>
      </c>
      <c r="G14" s="95" t="s">
        <v>986</v>
      </c>
      <c r="H14" s="70"/>
      <c r="I14" s="69" t="str">
        <f>IF(H14="","",VLOOKUP(H14,市町村,2))</f>
        <v/>
      </c>
      <c r="J14" s="99"/>
    </row>
    <row r="15" spans="1:26" ht="12" customHeight="1">
      <c r="B15" s="17"/>
      <c r="C15" s="17"/>
      <c r="D15" s="43"/>
      <c r="E15" s="17"/>
      <c r="F15" s="17"/>
      <c r="G15" s="43"/>
      <c r="H15" s="17"/>
      <c r="I15" s="17"/>
      <c r="J15" s="43"/>
    </row>
    <row r="16" spans="1:26" ht="28.5">
      <c r="B16" s="17"/>
      <c r="C16" s="17"/>
      <c r="D16" s="43"/>
      <c r="E16" s="17"/>
      <c r="F16" s="17"/>
      <c r="G16" s="43"/>
      <c r="H16" s="17"/>
      <c r="I16" s="17"/>
      <c r="J16" s="43"/>
    </row>
    <row r="17" spans="2:10" ht="28.5">
      <c r="B17" s="17"/>
      <c r="C17" s="17"/>
      <c r="D17" s="43"/>
      <c r="E17" s="17"/>
      <c r="F17" s="17"/>
      <c r="G17" s="43"/>
      <c r="H17" s="17"/>
      <c r="I17" s="17"/>
      <c r="J17" s="43"/>
    </row>
    <row r="18" spans="2:10" ht="28.5">
      <c r="B18" s="17"/>
      <c r="C18" s="17"/>
      <c r="D18" s="43"/>
      <c r="E18" s="17"/>
      <c r="F18" s="17"/>
      <c r="G18" s="43"/>
      <c r="H18" s="17"/>
      <c r="I18" s="17"/>
      <c r="J18" s="43"/>
    </row>
    <row r="19" spans="2:10" ht="28.5">
      <c r="B19" s="17"/>
      <c r="C19" s="17"/>
      <c r="D19" s="43"/>
      <c r="E19" s="17"/>
      <c r="F19" s="17"/>
      <c r="G19" s="43"/>
      <c r="H19" s="17"/>
      <c r="I19" s="17"/>
      <c r="J19" s="43"/>
    </row>
    <row r="20" spans="2:10" ht="28.5">
      <c r="B20" s="17"/>
      <c r="C20" s="17"/>
      <c r="D20" s="43"/>
      <c r="E20" s="17"/>
      <c r="F20" s="17"/>
      <c r="G20" s="43"/>
      <c r="H20" s="17"/>
      <c r="I20" s="17"/>
      <c r="J20" s="43"/>
    </row>
    <row r="21" spans="2:10" ht="28.5">
      <c r="B21" s="17"/>
      <c r="C21" s="17"/>
      <c r="D21" s="43"/>
      <c r="E21" s="17"/>
      <c r="F21" s="17"/>
      <c r="G21" s="43"/>
      <c r="H21" s="17"/>
      <c r="I21" s="17"/>
      <c r="J21" s="43"/>
    </row>
    <row r="22" spans="2:10" ht="28.5">
      <c r="B22" s="17"/>
      <c r="C22" s="17"/>
      <c r="D22" s="43"/>
      <c r="E22" s="17"/>
      <c r="F22" s="17"/>
      <c r="G22" s="43"/>
      <c r="H22" s="17"/>
      <c r="I22" s="17"/>
      <c r="J22" s="43"/>
    </row>
    <row r="23" spans="2:10" ht="28.5">
      <c r="B23" s="17"/>
      <c r="C23" s="17"/>
      <c r="D23" s="43"/>
      <c r="E23" s="17"/>
      <c r="F23" s="17"/>
      <c r="G23" s="43"/>
      <c r="H23" s="17"/>
      <c r="I23" s="17"/>
      <c r="J23" s="43"/>
    </row>
    <row r="24" spans="2:10" ht="28.5">
      <c r="B24" s="17"/>
      <c r="C24" s="17"/>
      <c r="D24" s="43"/>
      <c r="E24" s="17"/>
      <c r="F24" s="17"/>
      <c r="G24" s="43"/>
      <c r="H24" s="17"/>
      <c r="I24" s="17"/>
      <c r="J24" s="43"/>
    </row>
    <row r="25" spans="2:10" ht="28.5">
      <c r="B25" s="17"/>
      <c r="C25" s="17"/>
      <c r="D25" s="43"/>
      <c r="E25" s="17"/>
      <c r="F25" s="17"/>
      <c r="G25" s="43"/>
      <c r="H25" s="17"/>
      <c r="I25" s="17"/>
      <c r="J25" s="43"/>
    </row>
    <row r="26" spans="2:10" ht="28.5">
      <c r="B26" s="17"/>
      <c r="C26" s="17"/>
      <c r="D26" s="43"/>
      <c r="E26" s="17"/>
      <c r="F26" s="17"/>
      <c r="G26" s="43"/>
      <c r="H26" s="17"/>
      <c r="I26" s="17"/>
      <c r="J26" s="43"/>
    </row>
    <row r="27" spans="2:10" ht="28.5">
      <c r="B27" s="17"/>
      <c r="C27" s="17"/>
      <c r="D27" s="43"/>
      <c r="E27" s="17"/>
      <c r="F27" s="17"/>
      <c r="G27" s="43"/>
      <c r="H27" s="17"/>
      <c r="I27" s="17"/>
      <c r="J27" s="43"/>
    </row>
    <row r="28" spans="2:10" ht="28.5">
      <c r="B28" s="17"/>
      <c r="C28" s="17"/>
      <c r="D28" s="43"/>
      <c r="E28" s="17"/>
      <c r="F28" s="17"/>
      <c r="G28" s="43"/>
      <c r="H28" s="17"/>
      <c r="I28" s="17"/>
      <c r="J28" s="43"/>
    </row>
    <row r="29" spans="2:10" ht="28.5">
      <c r="B29" s="17"/>
      <c r="C29" s="17"/>
      <c r="D29" s="43"/>
      <c r="E29" s="17"/>
      <c r="F29" s="17"/>
      <c r="G29" s="43"/>
      <c r="H29" s="17"/>
      <c r="I29" s="17"/>
      <c r="J29" s="43"/>
    </row>
    <row r="30" spans="2:10" ht="28.5">
      <c r="B30" s="17"/>
      <c r="C30" s="17"/>
      <c r="D30" s="43"/>
      <c r="E30" s="17"/>
      <c r="F30" s="17"/>
      <c r="G30" s="43"/>
      <c r="H30" s="17"/>
      <c r="I30" s="17"/>
      <c r="J30" s="43"/>
    </row>
    <row r="31" spans="2:10" ht="28.5">
      <c r="B31" s="17"/>
      <c r="C31" s="17"/>
      <c r="D31" s="43"/>
      <c r="E31" s="17"/>
      <c r="F31" s="17"/>
      <c r="G31" s="43"/>
      <c r="H31" s="17"/>
      <c r="I31" s="17"/>
      <c r="J31" s="43"/>
    </row>
    <row r="32" spans="2:10" ht="28.5">
      <c r="B32" s="17"/>
      <c r="C32" s="17"/>
      <c r="D32" s="43"/>
      <c r="E32" s="17"/>
      <c r="F32" s="17"/>
      <c r="G32" s="43"/>
      <c r="H32" s="17"/>
      <c r="I32" s="17"/>
      <c r="J32" s="43"/>
    </row>
    <row r="33" spans="2:10" ht="28.5">
      <c r="B33" s="17"/>
      <c r="C33" s="17"/>
      <c r="D33" s="43"/>
      <c r="E33" s="17"/>
      <c r="F33" s="17"/>
      <c r="G33" s="43"/>
      <c r="H33" s="17"/>
      <c r="I33" s="17"/>
      <c r="J33" s="43"/>
    </row>
    <row r="34" spans="2:10" ht="28.5">
      <c r="B34" s="17"/>
      <c r="C34" s="17"/>
      <c r="D34" s="43"/>
      <c r="E34" s="17"/>
      <c r="F34" s="17"/>
      <c r="G34" s="43"/>
      <c r="H34" s="17"/>
      <c r="I34" s="17"/>
      <c r="J34" s="43"/>
    </row>
    <row r="35" spans="2:10" ht="28.5">
      <c r="B35" s="17"/>
      <c r="C35" s="17"/>
      <c r="D35" s="43"/>
      <c r="E35" s="17"/>
      <c r="F35" s="17"/>
      <c r="G35" s="43"/>
      <c r="H35" s="17"/>
      <c r="I35" s="17"/>
      <c r="J35" s="43"/>
    </row>
    <row r="36" spans="2:10" ht="28.5">
      <c r="B36" s="17"/>
      <c r="C36" s="17"/>
      <c r="D36" s="43"/>
      <c r="E36" s="17"/>
      <c r="F36" s="17"/>
      <c r="G36" s="43"/>
      <c r="H36" s="17"/>
      <c r="I36" s="17"/>
      <c r="J36" s="43"/>
    </row>
    <row r="37" spans="2:10" ht="28.5">
      <c r="B37" s="17"/>
      <c r="C37" s="17"/>
      <c r="D37" s="43"/>
      <c r="E37" s="17"/>
      <c r="F37" s="17"/>
      <c r="G37" s="43"/>
      <c r="H37" s="17"/>
      <c r="I37" s="17"/>
      <c r="J37" s="43"/>
    </row>
    <row r="38" spans="2:10" ht="28.5">
      <c r="B38" s="17"/>
      <c r="C38" s="17"/>
      <c r="D38" s="43"/>
      <c r="E38" s="17"/>
      <c r="F38" s="17"/>
      <c r="G38" s="43"/>
      <c r="H38" s="17"/>
      <c r="I38" s="17"/>
      <c r="J38" s="43"/>
    </row>
    <row r="39" spans="2:10" ht="28.5">
      <c r="B39" s="17"/>
      <c r="C39" s="17"/>
      <c r="D39" s="43"/>
      <c r="E39" s="17"/>
      <c r="F39" s="17"/>
      <c r="G39" s="43"/>
      <c r="H39" s="17"/>
      <c r="I39" s="17"/>
      <c r="J39" s="43"/>
    </row>
    <row r="40" spans="2:10" ht="28.5">
      <c r="B40" s="17"/>
      <c r="C40" s="17"/>
      <c r="D40" s="43"/>
      <c r="E40" s="17"/>
      <c r="F40" s="17"/>
      <c r="G40" s="43"/>
      <c r="H40" s="17"/>
      <c r="I40" s="17"/>
      <c r="J40" s="43"/>
    </row>
    <row r="41" spans="2:10" ht="22.5">
      <c r="C41" s="16" ph="1"/>
      <c r="F41" s="16" ph="1"/>
      <c r="I41" s="16" ph="1"/>
    </row>
    <row r="43" spans="2:10" ht="22.5">
      <c r="C43" s="16" ph="1"/>
      <c r="F43" s="16" ph="1"/>
      <c r="I43" s="16" ph="1"/>
    </row>
    <row r="45" spans="2:10" ht="22.5">
      <c r="C45" s="16" ph="1"/>
      <c r="F45" s="16" ph="1"/>
      <c r="I45" s="16" ph="1"/>
    </row>
    <row r="47" spans="2:10" ht="22.5">
      <c r="C47" s="16" ph="1"/>
      <c r="F47" s="16" ph="1"/>
      <c r="I47" s="16" ph="1"/>
    </row>
    <row r="49" spans="3:9" ht="22.5">
      <c r="C49" s="16" ph="1"/>
      <c r="F49" s="16" ph="1"/>
      <c r="I49" s="16" ph="1"/>
    </row>
    <row r="50" spans="3:9" ht="22.5">
      <c r="C50" s="16" ph="1"/>
      <c r="F50" s="16" ph="1"/>
      <c r="I50" s="16" ph="1"/>
    </row>
    <row r="51" spans="3:9" ht="22.5">
      <c r="C51" s="16" ph="1"/>
      <c r="F51" s="16" ph="1"/>
      <c r="I51" s="16" ph="1"/>
    </row>
    <row r="52" spans="3:9" ht="22.5">
      <c r="C52" s="16" ph="1"/>
      <c r="F52" s="16" ph="1"/>
      <c r="I52" s="16" ph="1"/>
    </row>
    <row r="53" spans="3:9" ht="22.5">
      <c r="C53" s="16" ph="1"/>
      <c r="F53" s="16" ph="1"/>
      <c r="I53" s="16" ph="1"/>
    </row>
    <row r="54" spans="3:9" ht="22.5">
      <c r="C54" s="16" ph="1"/>
      <c r="F54" s="16" ph="1"/>
      <c r="I54" s="16" ph="1"/>
    </row>
    <row r="55" spans="3:9" ht="22.5">
      <c r="C55" s="16" ph="1"/>
      <c r="F55" s="16" ph="1"/>
      <c r="I55" s="16" ph="1"/>
    </row>
    <row r="56" spans="3:9" ht="22.5">
      <c r="C56" s="16" ph="1"/>
      <c r="F56" s="16" ph="1"/>
      <c r="I56" s="16" ph="1"/>
    </row>
    <row r="57" spans="3:9" ht="22.5">
      <c r="C57" s="16" ph="1"/>
      <c r="F57" s="16" ph="1"/>
      <c r="I57" s="16" ph="1"/>
    </row>
    <row r="58" spans="3:9" ht="22.5">
      <c r="C58" s="16" ph="1"/>
      <c r="F58" s="16" ph="1"/>
      <c r="I58" s="16" ph="1"/>
    </row>
    <row r="59" spans="3:9" ht="22.5">
      <c r="C59" s="16" ph="1"/>
      <c r="F59" s="16" ph="1"/>
      <c r="I59" s="16" ph="1"/>
    </row>
    <row r="61" spans="3:9" ht="22.5">
      <c r="C61" s="16" ph="1"/>
      <c r="F61" s="16" ph="1"/>
      <c r="I61" s="16" ph="1"/>
    </row>
    <row r="63" spans="3:9" ht="22.5">
      <c r="C63" s="16" ph="1"/>
      <c r="F63" s="16" ph="1"/>
      <c r="I63" s="16" ph="1"/>
    </row>
    <row r="64" spans="3:9" ht="22.5">
      <c r="C64" s="16" ph="1"/>
      <c r="F64" s="16" ph="1"/>
      <c r="I64" s="16" ph="1"/>
    </row>
    <row r="65" spans="3:9" ht="22.5">
      <c r="C65" s="16" ph="1"/>
      <c r="F65" s="16" ph="1"/>
      <c r="I65" s="16" ph="1"/>
    </row>
    <row r="66" spans="3:9" ht="22.5">
      <c r="C66" s="16" ph="1"/>
      <c r="F66" s="16" ph="1"/>
      <c r="I66" s="16" ph="1"/>
    </row>
    <row r="67" spans="3:9" ht="22.5">
      <c r="C67" s="16" ph="1"/>
      <c r="F67" s="16" ph="1"/>
      <c r="I67" s="16" ph="1"/>
    </row>
    <row r="68" spans="3:9" ht="22.5">
      <c r="C68" s="16" ph="1"/>
      <c r="F68" s="16" ph="1"/>
      <c r="I68" s="16" ph="1"/>
    </row>
    <row r="69" spans="3:9" ht="22.5">
      <c r="C69" s="16" ph="1"/>
      <c r="F69" s="16" ph="1"/>
      <c r="I69" s="16" ph="1"/>
    </row>
    <row r="70" spans="3:9" ht="22.5">
      <c r="C70" s="16" ph="1"/>
      <c r="F70" s="16" ph="1"/>
      <c r="I70" s="16" ph="1"/>
    </row>
    <row r="71" spans="3:9" ht="22.5">
      <c r="C71" s="16" ph="1"/>
      <c r="F71" s="16" ph="1"/>
      <c r="I71" s="16" ph="1"/>
    </row>
    <row r="72" spans="3:9" ht="22.5">
      <c r="C72" s="16" ph="1"/>
      <c r="F72" s="16" ph="1"/>
      <c r="I72" s="16" ph="1"/>
    </row>
    <row r="73" spans="3:9" ht="22.5">
      <c r="C73" s="16" ph="1"/>
      <c r="F73" s="16" ph="1"/>
      <c r="I73" s="16" ph="1"/>
    </row>
    <row r="74" spans="3:9" ht="22.5">
      <c r="C74" s="16" ph="1"/>
      <c r="F74" s="16" ph="1"/>
      <c r="I74" s="16" ph="1"/>
    </row>
    <row r="75" spans="3:9" ht="22.5">
      <c r="C75" s="16" ph="1"/>
      <c r="F75" s="16" ph="1"/>
      <c r="I75" s="16" ph="1"/>
    </row>
    <row r="76" spans="3:9" ht="22.5">
      <c r="C76" s="16" ph="1"/>
      <c r="F76" s="16" ph="1"/>
      <c r="I76" s="16" ph="1"/>
    </row>
    <row r="77" spans="3:9" ht="22.5">
      <c r="C77" s="16" ph="1"/>
      <c r="F77" s="16" ph="1"/>
      <c r="I77" s="16" ph="1"/>
    </row>
    <row r="79" spans="3:9" ht="22.5">
      <c r="C79" s="16" ph="1"/>
      <c r="F79" s="16" ph="1"/>
      <c r="I79" s="16" ph="1"/>
    </row>
    <row r="80" spans="3:9" ht="22.5">
      <c r="C80" s="16" ph="1"/>
      <c r="F80" s="16" ph="1"/>
      <c r="I80" s="16" ph="1"/>
    </row>
    <row r="81" spans="3:9" ht="22.5">
      <c r="C81" s="16" ph="1"/>
      <c r="F81" s="16" ph="1"/>
      <c r="I81" s="16" ph="1"/>
    </row>
    <row r="82" spans="3:9" ht="22.5">
      <c r="C82" s="16" ph="1"/>
      <c r="F82" s="16" ph="1"/>
      <c r="I82" s="16" ph="1"/>
    </row>
    <row r="83" spans="3:9" ht="22.5">
      <c r="C83" s="16" ph="1"/>
      <c r="F83" s="16" ph="1"/>
      <c r="I83" s="16" ph="1"/>
    </row>
    <row r="84" spans="3:9" ht="22.5">
      <c r="C84" s="16" ph="1"/>
      <c r="F84" s="16" ph="1"/>
      <c r="I84" s="16" ph="1"/>
    </row>
    <row r="85" spans="3:9" ht="22.5">
      <c r="C85" s="16" ph="1"/>
      <c r="F85" s="16" ph="1"/>
      <c r="I85" s="16" ph="1"/>
    </row>
    <row r="86" spans="3:9" ht="22.5">
      <c r="C86" s="16" ph="1"/>
      <c r="F86" s="16" ph="1"/>
      <c r="I86" s="16" ph="1"/>
    </row>
    <row r="87" spans="3:9" ht="22.5">
      <c r="C87" s="16" ph="1"/>
      <c r="F87" s="16" ph="1"/>
      <c r="I87" s="16" ph="1"/>
    </row>
    <row r="88" spans="3:9" ht="22.5">
      <c r="C88" s="16" ph="1"/>
      <c r="F88" s="16" ph="1"/>
      <c r="I88" s="16" ph="1"/>
    </row>
    <row r="89" spans="3:9" ht="22.5">
      <c r="C89" s="16" ph="1"/>
      <c r="F89" s="16" ph="1"/>
      <c r="I89" s="16" ph="1"/>
    </row>
    <row r="91" spans="3:9" ht="22.5">
      <c r="C91" s="16" ph="1"/>
      <c r="F91" s="16" ph="1"/>
      <c r="I91" s="16" ph="1"/>
    </row>
    <row r="93" spans="3:9" ht="22.5">
      <c r="C93" s="16" ph="1"/>
      <c r="F93" s="16" ph="1"/>
      <c r="I93" s="16" ph="1"/>
    </row>
    <row r="94" spans="3:9" ht="22.5">
      <c r="C94" s="16" ph="1"/>
      <c r="F94" s="16" ph="1"/>
      <c r="I94" s="16" ph="1"/>
    </row>
    <row r="95" spans="3:9" ht="22.5">
      <c r="C95" s="16" ph="1"/>
      <c r="F95" s="16" ph="1"/>
      <c r="I95" s="16" ph="1"/>
    </row>
    <row r="96" spans="3:9" ht="22.5">
      <c r="C96" s="16" ph="1"/>
      <c r="F96" s="16" ph="1"/>
      <c r="I96" s="16" ph="1"/>
    </row>
    <row r="97" spans="3:9" ht="22.5">
      <c r="C97" s="16" ph="1"/>
      <c r="F97" s="16" ph="1"/>
      <c r="I97" s="16" ph="1"/>
    </row>
    <row r="98" spans="3:9" ht="22.5">
      <c r="C98" s="16" ph="1"/>
      <c r="F98" s="16" ph="1"/>
      <c r="I98" s="16" ph="1"/>
    </row>
    <row r="99" spans="3:9" ht="22.5">
      <c r="C99" s="16" ph="1"/>
      <c r="F99" s="16" ph="1"/>
      <c r="I99" s="16" ph="1"/>
    </row>
    <row r="100" spans="3:9" ht="22.5">
      <c r="C100" s="16" ph="1"/>
      <c r="F100" s="16" ph="1"/>
      <c r="I100" s="16" ph="1"/>
    </row>
    <row r="101" spans="3:9" ht="22.5">
      <c r="C101" s="16" ph="1"/>
      <c r="F101" s="16" ph="1"/>
      <c r="I101" s="16" ph="1"/>
    </row>
    <row r="102" spans="3:9" ht="22.5">
      <c r="C102" s="16" ph="1"/>
      <c r="F102" s="16" ph="1"/>
      <c r="I102" s="16" ph="1"/>
    </row>
    <row r="103" spans="3:9" ht="22.5">
      <c r="C103" s="16" ph="1"/>
      <c r="F103" s="16" ph="1"/>
      <c r="I103" s="16" ph="1"/>
    </row>
    <row r="104" spans="3:9" ht="22.5">
      <c r="C104" s="16" ph="1"/>
      <c r="F104" s="16" ph="1"/>
      <c r="I104" s="16" ph="1"/>
    </row>
    <row r="105" spans="3:9" ht="22.5">
      <c r="C105" s="16" ph="1"/>
      <c r="F105" s="16" ph="1"/>
      <c r="I105" s="16" ph="1"/>
    </row>
    <row r="106" spans="3:9" ht="22.5">
      <c r="C106" s="16" ph="1"/>
      <c r="F106" s="16" ph="1"/>
      <c r="I106" s="16" ph="1"/>
    </row>
    <row r="107" spans="3:9" ht="22.5">
      <c r="C107" s="16" ph="1"/>
      <c r="F107" s="16" ph="1"/>
      <c r="I107" s="16" ph="1"/>
    </row>
    <row r="216" spans="1:2">
      <c r="A216" s="229"/>
      <c r="B216" s="229"/>
    </row>
  </sheetData>
  <sortState ref="H10:J14">
    <sortCondition ref="J10:J14"/>
  </sortState>
  <mergeCells count="7">
    <mergeCell ref="A216:B216"/>
    <mergeCell ref="X1:Z1"/>
    <mergeCell ref="B2:J2"/>
    <mergeCell ref="B3:D3"/>
    <mergeCell ref="E3:G3"/>
    <mergeCell ref="H3:J3"/>
    <mergeCell ref="I1:J1"/>
  </mergeCells>
  <phoneticPr fontId="8" type="Hiragana" alignment="center"/>
  <dataValidations count="2">
    <dataValidation imeMode="on" allowBlank="1" showInputMessage="1" showErrorMessage="1" sqref="F3:F14 I3:I14 C3:C14 F41:F65501 C41:C65501 I41:I65501" xr:uid="{00000000-0002-0000-0200-000000000000}"/>
    <dataValidation imeMode="off" allowBlank="1" showInputMessage="1" showErrorMessage="1" sqref="B1:B215 B217:B1048576 D1:E1048576 J2:J1048576 G1:H1048576" xr:uid="{00000000-0002-0000-0200-000001000000}"/>
  </dataValidations>
  <printOptions horizontalCentered="1"/>
  <pageMargins left="0.39370078740157483" right="0.39370078740157483" top="0.35433070866141736" bottom="0.11811023622047245" header="0.15748031496062992" footer="0.15748031496062992"/>
  <pageSetup paperSize="9" scale="5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T221"/>
  <sheetViews>
    <sheetView view="pageBreakPreview" topLeftCell="A130" zoomScale="60" zoomScaleNormal="100" workbookViewId="0">
      <selection activeCell="I213" sqref="I213"/>
    </sheetView>
  </sheetViews>
  <sheetFormatPr defaultColWidth="17.875" defaultRowHeight="13.5"/>
  <cols>
    <col min="1" max="1" width="5.625" style="111" customWidth="1"/>
    <col min="2" max="2" width="10.25" style="111" customWidth="1"/>
    <col min="3" max="3" width="5.125" style="111" customWidth="1"/>
    <col min="4" max="4" width="17.75" style="111" customWidth="1"/>
    <col min="5" max="5" width="17.875" style="113" customWidth="1"/>
    <col min="6" max="7" width="17.875" style="111" customWidth="1"/>
    <col min="8" max="8" width="17.875" style="113" customWidth="1"/>
    <col min="9" max="10" width="17.875" style="111" customWidth="1"/>
    <col min="11" max="11" width="17.875" style="113" customWidth="1"/>
    <col min="12" max="13" width="17.875" style="111" customWidth="1"/>
    <col min="14" max="14" width="17.875" style="113" customWidth="1"/>
    <col min="15" max="16" width="17.875" style="111" customWidth="1"/>
    <col min="17" max="17" width="17.875" style="113" customWidth="1"/>
    <col min="18" max="19" width="17.875" style="111" customWidth="1"/>
    <col min="20" max="20" width="17.875" style="113" customWidth="1"/>
    <col min="21" max="16384" width="17.875" style="111"/>
  </cols>
  <sheetData>
    <row r="1" spans="1:20" s="128" customFormat="1" ht="15" customHeight="1">
      <c r="A1" s="110" t="s">
        <v>3738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</row>
    <row r="2" spans="1:20" s="112" customFormat="1" ht="15" customHeight="1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</row>
    <row r="3" spans="1:20" s="112" customFormat="1" ht="15" customHeight="1">
      <c r="A3" s="110" t="s">
        <v>359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</row>
    <row r="4" spans="1:20" s="112" customFormat="1" ht="15" customHeight="1">
      <c r="A4" s="110" t="s">
        <v>360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</row>
    <row r="5" spans="1:20" s="112" customFormat="1" ht="15" customHeight="1">
      <c r="A5" s="110" t="s">
        <v>626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</row>
    <row r="6" spans="1:20" s="112" customFormat="1" ht="15" customHeight="1">
      <c r="A6" s="110" t="s">
        <v>3739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</row>
    <row r="7" spans="1:20" s="112" customFormat="1" ht="15" customHeight="1">
      <c r="A7" s="111"/>
      <c r="B7" s="111"/>
      <c r="C7" s="111"/>
      <c r="D7" s="111"/>
      <c r="E7" s="113"/>
      <c r="F7" s="111"/>
      <c r="G7" s="111"/>
      <c r="H7" s="113"/>
      <c r="I7" s="111"/>
      <c r="J7" s="111"/>
      <c r="K7" s="113"/>
      <c r="L7" s="111"/>
      <c r="M7" s="111"/>
      <c r="N7" s="113"/>
      <c r="O7" s="111"/>
      <c r="P7" s="111"/>
      <c r="Q7" s="113"/>
      <c r="R7" s="111"/>
      <c r="S7" s="111"/>
      <c r="T7" s="113"/>
    </row>
    <row r="8" spans="1:20" s="112" customFormat="1" ht="15" customHeight="1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</row>
    <row r="9" spans="1:20">
      <c r="J9" s="138"/>
    </row>
    <row r="10" spans="1:20">
      <c r="A10" s="110" t="s">
        <v>627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</row>
    <row r="12" spans="1:20">
      <c r="A12" s="114" t="s">
        <v>361</v>
      </c>
      <c r="B12" s="114" t="s">
        <v>362</v>
      </c>
      <c r="C12" s="114" t="s">
        <v>363</v>
      </c>
      <c r="D12" s="114" t="s">
        <v>364</v>
      </c>
      <c r="E12" s="115" t="s">
        <v>365</v>
      </c>
      <c r="F12" s="115" t="s">
        <v>366</v>
      </c>
      <c r="G12" s="115" t="s">
        <v>367</v>
      </c>
      <c r="H12" s="115" t="s">
        <v>368</v>
      </c>
      <c r="I12" s="115" t="s">
        <v>369</v>
      </c>
      <c r="J12" s="115" t="s">
        <v>370</v>
      </c>
      <c r="K12" s="115" t="s">
        <v>371</v>
      </c>
      <c r="L12" s="115" t="s">
        <v>372</v>
      </c>
      <c r="M12" s="115" t="s">
        <v>373</v>
      </c>
      <c r="N12" s="115" t="s">
        <v>374</v>
      </c>
      <c r="O12" s="115" t="s">
        <v>375</v>
      </c>
      <c r="P12" s="115" t="s">
        <v>376</v>
      </c>
      <c r="Q12" s="115" t="s">
        <v>377</v>
      </c>
      <c r="R12" s="115" t="s">
        <v>378</v>
      </c>
      <c r="S12" s="115" t="s">
        <v>379</v>
      </c>
      <c r="T12" s="115" t="s">
        <v>380</v>
      </c>
    </row>
    <row r="13" spans="1:20">
      <c r="A13" s="116"/>
      <c r="B13" s="116"/>
      <c r="C13" s="116"/>
      <c r="D13" s="116"/>
      <c r="E13" s="117" t="s">
        <v>254</v>
      </c>
      <c r="F13" s="117" t="s">
        <v>255</v>
      </c>
      <c r="G13" s="117" t="s">
        <v>256</v>
      </c>
      <c r="H13" s="117" t="s">
        <v>257</v>
      </c>
      <c r="I13" s="117" t="s">
        <v>381</v>
      </c>
      <c r="J13" s="117" t="s">
        <v>261</v>
      </c>
      <c r="K13" s="117" t="s">
        <v>615</v>
      </c>
      <c r="L13" s="117" t="s">
        <v>289</v>
      </c>
      <c r="M13" s="117" t="s">
        <v>290</v>
      </c>
      <c r="N13" s="117" t="s">
        <v>291</v>
      </c>
      <c r="O13" s="117" t="s">
        <v>263</v>
      </c>
      <c r="P13" s="117" t="s">
        <v>265</v>
      </c>
      <c r="Q13" s="117" t="s">
        <v>267</v>
      </c>
      <c r="R13" s="117" t="s">
        <v>269</v>
      </c>
      <c r="S13" s="117" t="s">
        <v>270</v>
      </c>
      <c r="T13" s="117" t="s">
        <v>271</v>
      </c>
    </row>
    <row r="14" spans="1:20">
      <c r="A14" s="118" t="s">
        <v>382</v>
      </c>
      <c r="B14" s="142" t="s">
        <v>996</v>
      </c>
      <c r="C14" s="118" t="s">
        <v>385</v>
      </c>
      <c r="D14" s="140" t="s">
        <v>391</v>
      </c>
      <c r="E14" s="114" t="s">
        <v>997</v>
      </c>
      <c r="F14" s="114" t="s">
        <v>636</v>
      </c>
      <c r="G14" s="114" t="s">
        <v>998</v>
      </c>
      <c r="H14" s="114" t="s">
        <v>392</v>
      </c>
      <c r="I14" s="114" t="s">
        <v>999</v>
      </c>
      <c r="J14" s="114" t="s">
        <v>394</v>
      </c>
      <c r="K14" s="114" t="s">
        <v>1000</v>
      </c>
      <c r="L14" s="114" t="s">
        <v>1001</v>
      </c>
      <c r="M14" s="114" t="s">
        <v>1002</v>
      </c>
      <c r="N14" s="114" t="s">
        <v>1003</v>
      </c>
      <c r="O14" s="114" t="s">
        <v>1004</v>
      </c>
      <c r="P14" s="114" t="s">
        <v>1005</v>
      </c>
      <c r="Q14" s="114" t="s">
        <v>1006</v>
      </c>
      <c r="R14" s="114" t="s">
        <v>393</v>
      </c>
      <c r="S14" s="114" t="s">
        <v>1007</v>
      </c>
      <c r="T14" s="114" t="s">
        <v>711</v>
      </c>
    </row>
    <row r="15" spans="1:20" hidden="1">
      <c r="A15" s="120"/>
      <c r="B15" s="120"/>
      <c r="C15" s="120"/>
      <c r="D15" s="121"/>
      <c r="E15" s="116" t="s">
        <v>1008</v>
      </c>
      <c r="F15" s="116" t="s">
        <v>1009</v>
      </c>
      <c r="G15" s="116" t="s">
        <v>1010</v>
      </c>
      <c r="H15" s="116" t="s">
        <v>1011</v>
      </c>
      <c r="I15" s="116" t="s">
        <v>1012</v>
      </c>
      <c r="J15" s="116" t="s">
        <v>1013</v>
      </c>
      <c r="K15" s="116" t="s">
        <v>1014</v>
      </c>
      <c r="L15" s="116" t="s">
        <v>1015</v>
      </c>
      <c r="M15" s="116" t="s">
        <v>1016</v>
      </c>
      <c r="N15" s="116" t="s">
        <v>1017</v>
      </c>
      <c r="O15" s="116" t="s">
        <v>1018</v>
      </c>
      <c r="P15" s="116" t="s">
        <v>1019</v>
      </c>
      <c r="Q15" s="116" t="s">
        <v>1020</v>
      </c>
      <c r="R15" s="116" t="s">
        <v>1021</v>
      </c>
      <c r="S15" s="116" t="s">
        <v>1022</v>
      </c>
      <c r="T15" s="116" t="s">
        <v>1023</v>
      </c>
    </row>
    <row r="16" spans="1:20">
      <c r="A16" s="120"/>
      <c r="B16" s="120"/>
      <c r="C16" s="120"/>
      <c r="D16" s="121"/>
      <c r="E16" s="122" t="s">
        <v>1024</v>
      </c>
      <c r="F16" s="122" t="s">
        <v>1025</v>
      </c>
      <c r="G16" s="122" t="s">
        <v>1026</v>
      </c>
      <c r="H16" s="122" t="s">
        <v>1027</v>
      </c>
      <c r="I16" s="122" t="s">
        <v>1028</v>
      </c>
      <c r="J16" s="122" t="s">
        <v>1029</v>
      </c>
      <c r="K16" s="122" t="s">
        <v>1030</v>
      </c>
      <c r="L16" s="122" t="s">
        <v>1031</v>
      </c>
      <c r="M16" s="122" t="s">
        <v>1032</v>
      </c>
      <c r="N16" s="122" t="s">
        <v>1033</v>
      </c>
      <c r="O16" s="122" t="s">
        <v>1034</v>
      </c>
      <c r="P16" s="122" t="s">
        <v>1035</v>
      </c>
      <c r="Q16" s="122" t="s">
        <v>1036</v>
      </c>
      <c r="R16" s="122" t="s">
        <v>1037</v>
      </c>
      <c r="S16" s="122" t="s">
        <v>1038</v>
      </c>
      <c r="T16" s="122" t="s">
        <v>1039</v>
      </c>
    </row>
    <row r="17" spans="1:20">
      <c r="A17" s="123"/>
      <c r="B17" s="123"/>
      <c r="C17" s="123"/>
      <c r="D17" s="124"/>
      <c r="E17" s="125" t="s">
        <v>1024</v>
      </c>
      <c r="F17" s="125" t="s">
        <v>1040</v>
      </c>
      <c r="G17" s="125" t="s">
        <v>1041</v>
      </c>
      <c r="H17" s="125" t="s">
        <v>1042</v>
      </c>
      <c r="I17" s="125" t="s">
        <v>1043</v>
      </c>
      <c r="J17" s="125" t="s">
        <v>1044</v>
      </c>
      <c r="K17" s="125" t="s">
        <v>1045</v>
      </c>
      <c r="L17" s="125" t="s">
        <v>1046</v>
      </c>
      <c r="M17" s="125" t="s">
        <v>1047</v>
      </c>
      <c r="N17" s="125" t="s">
        <v>737</v>
      </c>
      <c r="O17" s="125" t="s">
        <v>1048</v>
      </c>
      <c r="P17" s="125" t="s">
        <v>1049</v>
      </c>
      <c r="Q17" s="125" t="s">
        <v>1050</v>
      </c>
      <c r="R17" s="125" t="s">
        <v>1051</v>
      </c>
      <c r="S17" s="125" t="s">
        <v>1052</v>
      </c>
      <c r="T17" s="125" t="s">
        <v>1053</v>
      </c>
    </row>
    <row r="18" spans="1:20">
      <c r="A18" s="118" t="s">
        <v>385</v>
      </c>
      <c r="B18" s="118" t="s">
        <v>1054</v>
      </c>
      <c r="C18" s="118" t="s">
        <v>382</v>
      </c>
      <c r="D18" s="119" t="s">
        <v>121</v>
      </c>
      <c r="E18" s="114" t="s">
        <v>398</v>
      </c>
      <c r="F18" s="114" t="s">
        <v>397</v>
      </c>
      <c r="G18" s="114" t="s">
        <v>1055</v>
      </c>
      <c r="H18" s="114" t="s">
        <v>703</v>
      </c>
      <c r="I18" s="114" t="s">
        <v>704</v>
      </c>
      <c r="J18" s="114" t="s">
        <v>635</v>
      </c>
      <c r="K18" s="114" t="s">
        <v>1056</v>
      </c>
      <c r="L18" s="114" t="s">
        <v>1057</v>
      </c>
      <c r="M18" s="114" t="s">
        <v>1058</v>
      </c>
      <c r="N18" s="114" t="s">
        <v>1059</v>
      </c>
      <c r="O18" s="114" t="s">
        <v>1060</v>
      </c>
      <c r="P18" s="114" t="s">
        <v>396</v>
      </c>
      <c r="Q18" s="114" t="s">
        <v>602</v>
      </c>
      <c r="R18" s="114" t="s">
        <v>1061</v>
      </c>
      <c r="S18" s="114" t="s">
        <v>1062</v>
      </c>
      <c r="T18" s="114" t="s">
        <v>1063</v>
      </c>
    </row>
    <row r="19" spans="1:20" hidden="1">
      <c r="A19" s="120"/>
      <c r="B19" s="120"/>
      <c r="C19" s="120"/>
      <c r="D19" s="121"/>
      <c r="E19" s="116" t="s">
        <v>1064</v>
      </c>
      <c r="F19" s="116" t="s">
        <v>1065</v>
      </c>
      <c r="G19" s="116" t="s">
        <v>1066</v>
      </c>
      <c r="H19" s="116" t="s">
        <v>1067</v>
      </c>
      <c r="I19" s="116" t="s">
        <v>1068</v>
      </c>
      <c r="J19" s="116" t="s">
        <v>1069</v>
      </c>
      <c r="K19" s="116" t="s">
        <v>1070</v>
      </c>
      <c r="L19" s="116" t="s">
        <v>1071</v>
      </c>
      <c r="M19" s="116" t="s">
        <v>1072</v>
      </c>
      <c r="N19" s="116" t="s">
        <v>1073</v>
      </c>
      <c r="O19" s="116" t="s">
        <v>1074</v>
      </c>
      <c r="P19" s="116" t="s">
        <v>1075</v>
      </c>
      <c r="Q19" s="116" t="s">
        <v>1076</v>
      </c>
      <c r="R19" s="116" t="s">
        <v>1077</v>
      </c>
      <c r="S19" s="116" t="s">
        <v>1078</v>
      </c>
      <c r="T19" s="116" t="s">
        <v>1079</v>
      </c>
    </row>
    <row r="20" spans="1:20">
      <c r="A20" s="120"/>
      <c r="B20" s="120"/>
      <c r="C20" s="120"/>
      <c r="D20" s="121"/>
      <c r="E20" s="122" t="s">
        <v>1080</v>
      </c>
      <c r="F20" s="122" t="s">
        <v>1081</v>
      </c>
      <c r="G20" s="122" t="s">
        <v>1082</v>
      </c>
      <c r="H20" s="122" t="s">
        <v>1083</v>
      </c>
      <c r="I20" s="122" t="s">
        <v>1084</v>
      </c>
      <c r="J20" s="122" t="s">
        <v>1085</v>
      </c>
      <c r="K20" s="122" t="s">
        <v>1086</v>
      </c>
      <c r="L20" s="122" t="s">
        <v>1087</v>
      </c>
      <c r="M20" s="122" t="s">
        <v>1088</v>
      </c>
      <c r="N20" s="122" t="s">
        <v>1089</v>
      </c>
      <c r="O20" s="122" t="s">
        <v>1090</v>
      </c>
      <c r="P20" s="122" t="s">
        <v>1091</v>
      </c>
      <c r="Q20" s="122" t="s">
        <v>1092</v>
      </c>
      <c r="R20" s="122" t="s">
        <v>1093</v>
      </c>
      <c r="S20" s="122" t="s">
        <v>1094</v>
      </c>
      <c r="T20" s="122" t="s">
        <v>1095</v>
      </c>
    </row>
    <row r="21" spans="1:20">
      <c r="A21" s="123"/>
      <c r="B21" s="123"/>
      <c r="C21" s="123"/>
      <c r="D21" s="124"/>
      <c r="E21" s="125" t="s">
        <v>1080</v>
      </c>
      <c r="F21" s="125" t="s">
        <v>1096</v>
      </c>
      <c r="G21" s="125" t="s">
        <v>1097</v>
      </c>
      <c r="H21" s="125" t="s">
        <v>1098</v>
      </c>
      <c r="I21" s="125" t="s">
        <v>1099</v>
      </c>
      <c r="J21" s="125" t="s">
        <v>1100</v>
      </c>
      <c r="K21" s="125" t="s">
        <v>1101</v>
      </c>
      <c r="L21" s="125" t="s">
        <v>1102</v>
      </c>
      <c r="M21" s="125" t="s">
        <v>1103</v>
      </c>
      <c r="N21" s="125" t="s">
        <v>1104</v>
      </c>
      <c r="O21" s="125" t="s">
        <v>1105</v>
      </c>
      <c r="P21" s="125" t="s">
        <v>1106</v>
      </c>
      <c r="Q21" s="125" t="s">
        <v>1107</v>
      </c>
      <c r="R21" s="125" t="s">
        <v>1108</v>
      </c>
      <c r="S21" s="125" t="s">
        <v>1109</v>
      </c>
      <c r="T21" s="125" t="s">
        <v>1110</v>
      </c>
    </row>
    <row r="22" spans="1:20">
      <c r="A22" s="118" t="s">
        <v>386</v>
      </c>
      <c r="B22" s="118" t="s">
        <v>1111</v>
      </c>
      <c r="C22" s="118" t="s">
        <v>386</v>
      </c>
      <c r="D22" s="119" t="s">
        <v>122</v>
      </c>
      <c r="E22" s="114" t="s">
        <v>1112</v>
      </c>
      <c r="F22" s="114" t="s">
        <v>706</v>
      </c>
      <c r="G22" s="114" t="s">
        <v>632</v>
      </c>
      <c r="H22" s="114" t="s">
        <v>705</v>
      </c>
      <c r="I22" s="114" t="s">
        <v>1113</v>
      </c>
      <c r="J22" s="114" t="s">
        <v>634</v>
      </c>
      <c r="K22" s="114" t="s">
        <v>1114</v>
      </c>
      <c r="L22" s="114" t="s">
        <v>1115</v>
      </c>
      <c r="M22" s="114" t="s">
        <v>1116</v>
      </c>
      <c r="N22" s="114" t="s">
        <v>387</v>
      </c>
      <c r="O22" s="114" t="s">
        <v>633</v>
      </c>
      <c r="P22" s="114" t="s">
        <v>1117</v>
      </c>
      <c r="Q22" s="114" t="s">
        <v>1118</v>
      </c>
      <c r="R22" s="114" t="s">
        <v>1119</v>
      </c>
      <c r="S22" s="114" t="s">
        <v>1120</v>
      </c>
      <c r="T22" s="114" t="s">
        <v>1121</v>
      </c>
    </row>
    <row r="23" spans="1:20" hidden="1">
      <c r="A23" s="120"/>
      <c r="B23" s="120"/>
      <c r="C23" s="120"/>
      <c r="D23" s="121"/>
      <c r="E23" s="116" t="s">
        <v>1122</v>
      </c>
      <c r="F23" s="116" t="s">
        <v>1123</v>
      </c>
      <c r="G23" s="116" t="s">
        <v>1124</v>
      </c>
      <c r="H23" s="116" t="s">
        <v>1125</v>
      </c>
      <c r="I23" s="116" t="s">
        <v>1126</v>
      </c>
      <c r="J23" s="116" t="s">
        <v>1127</v>
      </c>
      <c r="K23" s="116" t="s">
        <v>1128</v>
      </c>
      <c r="L23" s="116" t="s">
        <v>1129</v>
      </c>
      <c r="M23" s="116" t="s">
        <v>1130</v>
      </c>
      <c r="N23" s="116" t="s">
        <v>1131</v>
      </c>
      <c r="O23" s="116" t="s">
        <v>1132</v>
      </c>
      <c r="P23" s="116" t="s">
        <v>1133</v>
      </c>
      <c r="Q23" s="116" t="s">
        <v>1134</v>
      </c>
      <c r="R23" s="116" t="s">
        <v>1135</v>
      </c>
      <c r="S23" s="116" t="s">
        <v>1136</v>
      </c>
      <c r="T23" s="116" t="s">
        <v>1137</v>
      </c>
    </row>
    <row r="24" spans="1:20">
      <c r="A24" s="120"/>
      <c r="B24" s="120"/>
      <c r="C24" s="120"/>
      <c r="D24" s="121"/>
      <c r="E24" s="122" t="s">
        <v>1138</v>
      </c>
      <c r="F24" s="122" t="s">
        <v>1139</v>
      </c>
      <c r="G24" s="122" t="s">
        <v>1140</v>
      </c>
      <c r="H24" s="122" t="s">
        <v>1141</v>
      </c>
      <c r="I24" s="122" t="s">
        <v>1142</v>
      </c>
      <c r="J24" s="122" t="s">
        <v>1143</v>
      </c>
      <c r="K24" s="122" t="s">
        <v>1144</v>
      </c>
      <c r="L24" s="122" t="s">
        <v>1145</v>
      </c>
      <c r="M24" s="122" t="s">
        <v>1146</v>
      </c>
      <c r="N24" s="122" t="s">
        <v>1147</v>
      </c>
      <c r="O24" s="122" t="s">
        <v>1148</v>
      </c>
      <c r="P24" s="122" t="s">
        <v>1149</v>
      </c>
      <c r="Q24" s="122" t="s">
        <v>1150</v>
      </c>
      <c r="R24" s="122" t="s">
        <v>1151</v>
      </c>
      <c r="S24" s="122" t="s">
        <v>1152</v>
      </c>
      <c r="T24" s="122" t="s">
        <v>1153</v>
      </c>
    </row>
    <row r="25" spans="1:20">
      <c r="A25" s="123"/>
      <c r="B25" s="123"/>
      <c r="C25" s="123"/>
      <c r="D25" s="124"/>
      <c r="E25" s="125" t="s">
        <v>1138</v>
      </c>
      <c r="F25" s="125" t="s">
        <v>1154</v>
      </c>
      <c r="G25" s="125" t="s">
        <v>1155</v>
      </c>
      <c r="H25" s="125" t="s">
        <v>1156</v>
      </c>
      <c r="I25" s="125" t="s">
        <v>1157</v>
      </c>
      <c r="J25" s="125" t="s">
        <v>1158</v>
      </c>
      <c r="K25" s="125" t="s">
        <v>1045</v>
      </c>
      <c r="L25" s="125" t="s">
        <v>1159</v>
      </c>
      <c r="M25" s="125" t="s">
        <v>1160</v>
      </c>
      <c r="N25" s="125" t="s">
        <v>1161</v>
      </c>
      <c r="O25" s="125" t="s">
        <v>1162</v>
      </c>
      <c r="P25" s="125" t="s">
        <v>728</v>
      </c>
      <c r="Q25" s="125" t="s">
        <v>1163</v>
      </c>
      <c r="R25" s="125" t="s">
        <v>1164</v>
      </c>
      <c r="S25" s="125" t="s">
        <v>1165</v>
      </c>
      <c r="T25" s="125" t="s">
        <v>1166</v>
      </c>
    </row>
    <row r="26" spans="1:20">
      <c r="A26" s="118" t="s">
        <v>383</v>
      </c>
      <c r="B26" s="118" t="s">
        <v>977</v>
      </c>
      <c r="C26" s="118" t="s">
        <v>388</v>
      </c>
      <c r="D26" s="119" t="s">
        <v>134</v>
      </c>
      <c r="E26" s="114" t="s">
        <v>629</v>
      </c>
      <c r="F26" s="114" t="s">
        <v>1167</v>
      </c>
      <c r="G26" s="114" t="s">
        <v>631</v>
      </c>
      <c r="H26" s="114" t="s">
        <v>1168</v>
      </c>
      <c r="I26" s="114" t="s">
        <v>1169</v>
      </c>
      <c r="J26" s="114" t="s">
        <v>1170</v>
      </c>
      <c r="K26" s="114" t="s">
        <v>1171</v>
      </c>
      <c r="L26" s="114" t="s">
        <v>1172</v>
      </c>
      <c r="M26" s="114" t="s">
        <v>1173</v>
      </c>
      <c r="N26" s="114" t="s">
        <v>630</v>
      </c>
      <c r="O26" s="114" t="s">
        <v>715</v>
      </c>
      <c r="P26" s="114" t="s">
        <v>1174</v>
      </c>
      <c r="Q26" s="114" t="s">
        <v>389</v>
      </c>
      <c r="R26" s="114" t="s">
        <v>717</v>
      </c>
      <c r="S26" s="114" t="s">
        <v>714</v>
      </c>
      <c r="T26" s="114" t="s">
        <v>716</v>
      </c>
    </row>
    <row r="27" spans="1:20" hidden="1">
      <c r="A27" s="120"/>
      <c r="B27" s="120"/>
      <c r="C27" s="120"/>
      <c r="D27" s="121"/>
      <c r="E27" s="116" t="s">
        <v>1175</v>
      </c>
      <c r="F27" s="116" t="s">
        <v>1176</v>
      </c>
      <c r="G27" s="116" t="s">
        <v>1177</v>
      </c>
      <c r="H27" s="116" t="s">
        <v>1178</v>
      </c>
      <c r="I27" s="116" t="s">
        <v>1179</v>
      </c>
      <c r="J27" s="116" t="s">
        <v>1180</v>
      </c>
      <c r="K27" s="116" t="s">
        <v>1181</v>
      </c>
      <c r="L27" s="116" t="s">
        <v>1182</v>
      </c>
      <c r="M27" s="116" t="s">
        <v>1183</v>
      </c>
      <c r="N27" s="116" t="s">
        <v>1184</v>
      </c>
      <c r="O27" s="116" t="s">
        <v>1185</v>
      </c>
      <c r="P27" s="116" t="s">
        <v>1186</v>
      </c>
      <c r="Q27" s="116" t="s">
        <v>1187</v>
      </c>
      <c r="R27" s="116" t="s">
        <v>1188</v>
      </c>
      <c r="S27" s="116" t="s">
        <v>1189</v>
      </c>
      <c r="T27" s="116" t="s">
        <v>1190</v>
      </c>
    </row>
    <row r="28" spans="1:20">
      <c r="A28" s="120"/>
      <c r="B28" s="120"/>
      <c r="C28" s="120"/>
      <c r="D28" s="121"/>
      <c r="E28" s="122" t="s">
        <v>1191</v>
      </c>
      <c r="F28" s="122" t="s">
        <v>1192</v>
      </c>
      <c r="G28" s="122" t="s">
        <v>1193</v>
      </c>
      <c r="H28" s="122" t="s">
        <v>1194</v>
      </c>
      <c r="I28" s="122" t="s">
        <v>1195</v>
      </c>
      <c r="J28" s="122" t="s">
        <v>1196</v>
      </c>
      <c r="K28" s="122" t="s">
        <v>1197</v>
      </c>
      <c r="L28" s="122" t="s">
        <v>1198</v>
      </c>
      <c r="M28" s="122" t="s">
        <v>1199</v>
      </c>
      <c r="N28" s="122" t="s">
        <v>1200</v>
      </c>
      <c r="O28" s="122" t="s">
        <v>1201</v>
      </c>
      <c r="P28" s="122" t="s">
        <v>1202</v>
      </c>
      <c r="Q28" s="122" t="s">
        <v>1203</v>
      </c>
      <c r="R28" s="122" t="s">
        <v>1204</v>
      </c>
      <c r="S28" s="122" t="s">
        <v>1205</v>
      </c>
      <c r="T28" s="122" t="s">
        <v>1206</v>
      </c>
    </row>
    <row r="29" spans="1:20">
      <c r="A29" s="123"/>
      <c r="B29" s="123"/>
      <c r="C29" s="123"/>
      <c r="D29" s="124"/>
      <c r="E29" s="125" t="s">
        <v>1191</v>
      </c>
      <c r="F29" s="125" t="s">
        <v>1207</v>
      </c>
      <c r="G29" s="125" t="s">
        <v>1208</v>
      </c>
      <c r="H29" s="125" t="s">
        <v>1209</v>
      </c>
      <c r="I29" s="125" t="s">
        <v>1210</v>
      </c>
      <c r="J29" s="125" t="s">
        <v>1211</v>
      </c>
      <c r="K29" s="125" t="s">
        <v>1212</v>
      </c>
      <c r="L29" s="125" t="s">
        <v>1213</v>
      </c>
      <c r="M29" s="125" t="s">
        <v>1214</v>
      </c>
      <c r="N29" s="125" t="s">
        <v>1215</v>
      </c>
      <c r="O29" s="125" t="s">
        <v>1216</v>
      </c>
      <c r="P29" s="125" t="s">
        <v>1217</v>
      </c>
      <c r="Q29" s="125" t="s">
        <v>1218</v>
      </c>
      <c r="R29" s="125" t="s">
        <v>1219</v>
      </c>
      <c r="S29" s="125" t="s">
        <v>1220</v>
      </c>
      <c r="T29" s="125" t="s">
        <v>1221</v>
      </c>
    </row>
    <row r="30" spans="1:20">
      <c r="A30" s="118" t="s">
        <v>395</v>
      </c>
      <c r="B30" s="118" t="s">
        <v>1222</v>
      </c>
      <c r="C30" s="118" t="s">
        <v>419</v>
      </c>
      <c r="D30" s="119" t="s">
        <v>420</v>
      </c>
      <c r="E30" s="114" t="s">
        <v>1223</v>
      </c>
      <c r="F30" s="114" t="s">
        <v>422</v>
      </c>
      <c r="G30" s="114" t="s">
        <v>720</v>
      </c>
      <c r="H30" s="114" t="s">
        <v>1224</v>
      </c>
      <c r="I30" s="114" t="s">
        <v>1225</v>
      </c>
      <c r="J30" s="114" t="s">
        <v>1226</v>
      </c>
      <c r="K30" s="114" t="s">
        <v>1227</v>
      </c>
      <c r="L30" s="114" t="s">
        <v>1228</v>
      </c>
      <c r="M30" s="114" t="s">
        <v>722</v>
      </c>
      <c r="N30" s="114" t="s">
        <v>421</v>
      </c>
      <c r="O30" s="114" t="s">
        <v>1229</v>
      </c>
      <c r="P30" s="114" t="s">
        <v>639</v>
      </c>
      <c r="Q30" s="114" t="s">
        <v>721</v>
      </c>
      <c r="R30" s="114" t="s">
        <v>637</v>
      </c>
      <c r="S30" s="114" t="s">
        <v>1230</v>
      </c>
      <c r="T30" s="114" t="s">
        <v>638</v>
      </c>
    </row>
    <row r="31" spans="1:20" hidden="1">
      <c r="A31" s="120"/>
      <c r="B31" s="120"/>
      <c r="C31" s="120"/>
      <c r="D31" s="121"/>
      <c r="E31" s="116" t="s">
        <v>1231</v>
      </c>
      <c r="F31" s="116" t="s">
        <v>1232</v>
      </c>
      <c r="G31" s="116" t="s">
        <v>1233</v>
      </c>
      <c r="H31" s="116" t="s">
        <v>1234</v>
      </c>
      <c r="I31" s="116" t="s">
        <v>1235</v>
      </c>
      <c r="J31" s="116" t="s">
        <v>1236</v>
      </c>
      <c r="K31" s="116" t="s">
        <v>1237</v>
      </c>
      <c r="L31" s="116" t="s">
        <v>1238</v>
      </c>
      <c r="M31" s="116" t="s">
        <v>1239</v>
      </c>
      <c r="N31" s="116" t="s">
        <v>1240</v>
      </c>
      <c r="O31" s="116" t="s">
        <v>1241</v>
      </c>
      <c r="P31" s="116" t="s">
        <v>1242</v>
      </c>
      <c r="Q31" s="116" t="s">
        <v>1243</v>
      </c>
      <c r="R31" s="116" t="s">
        <v>1244</v>
      </c>
      <c r="S31" s="116" t="s">
        <v>1245</v>
      </c>
      <c r="T31" s="116" t="s">
        <v>1246</v>
      </c>
    </row>
    <row r="32" spans="1:20">
      <c r="A32" s="120"/>
      <c r="B32" s="120"/>
      <c r="C32" s="120"/>
      <c r="D32" s="121"/>
      <c r="E32" s="122" t="s">
        <v>1247</v>
      </c>
      <c r="F32" s="122" t="s">
        <v>1248</v>
      </c>
      <c r="G32" s="122" t="s">
        <v>1249</v>
      </c>
      <c r="H32" s="122" t="s">
        <v>1250</v>
      </c>
      <c r="I32" s="122" t="s">
        <v>1251</v>
      </c>
      <c r="J32" s="122" t="s">
        <v>1252</v>
      </c>
      <c r="K32" s="122" t="s">
        <v>1253</v>
      </c>
      <c r="L32" s="122" t="s">
        <v>1254</v>
      </c>
      <c r="M32" s="122" t="s">
        <v>1255</v>
      </c>
      <c r="N32" s="122" t="s">
        <v>1256</v>
      </c>
      <c r="O32" s="122" t="s">
        <v>1257</v>
      </c>
      <c r="P32" s="122" t="s">
        <v>1258</v>
      </c>
      <c r="Q32" s="122" t="s">
        <v>1259</v>
      </c>
      <c r="R32" s="122" t="s">
        <v>1260</v>
      </c>
      <c r="S32" s="122" t="s">
        <v>1261</v>
      </c>
      <c r="T32" s="122" t="s">
        <v>1262</v>
      </c>
    </row>
    <row r="33" spans="1:20">
      <c r="A33" s="123"/>
      <c r="B33" s="123"/>
      <c r="C33" s="123"/>
      <c r="D33" s="124"/>
      <c r="E33" s="125" t="s">
        <v>1247</v>
      </c>
      <c r="F33" s="125" t="s">
        <v>1263</v>
      </c>
      <c r="G33" s="125" t="s">
        <v>1264</v>
      </c>
      <c r="H33" s="125" t="s">
        <v>1265</v>
      </c>
      <c r="I33" s="125" t="s">
        <v>1266</v>
      </c>
      <c r="J33" s="125" t="s">
        <v>1267</v>
      </c>
      <c r="K33" s="125" t="s">
        <v>1268</v>
      </c>
      <c r="L33" s="125" t="s">
        <v>1269</v>
      </c>
      <c r="M33" s="125" t="s">
        <v>718</v>
      </c>
      <c r="N33" s="125" t="s">
        <v>1270</v>
      </c>
      <c r="O33" s="125" t="s">
        <v>1271</v>
      </c>
      <c r="P33" s="125" t="s">
        <v>1272</v>
      </c>
      <c r="Q33" s="125" t="s">
        <v>1273</v>
      </c>
      <c r="R33" s="125" t="s">
        <v>1274</v>
      </c>
      <c r="S33" s="125" t="s">
        <v>1275</v>
      </c>
      <c r="T33" s="125" t="s">
        <v>1276</v>
      </c>
    </row>
    <row r="34" spans="1:20">
      <c r="A34" s="118" t="s">
        <v>399</v>
      </c>
      <c r="B34" s="118" t="s">
        <v>1277</v>
      </c>
      <c r="C34" s="118" t="s">
        <v>383</v>
      </c>
      <c r="D34" s="119" t="s">
        <v>707</v>
      </c>
      <c r="E34" s="114" t="s">
        <v>625</v>
      </c>
      <c r="F34" s="114" t="s">
        <v>708</v>
      </c>
      <c r="G34" s="114" t="s">
        <v>384</v>
      </c>
      <c r="H34" s="114" t="s">
        <v>1278</v>
      </c>
      <c r="I34" s="114" t="s">
        <v>628</v>
      </c>
      <c r="J34" s="114" t="s">
        <v>710</v>
      </c>
      <c r="K34" s="114" t="s">
        <v>1279</v>
      </c>
      <c r="L34" s="114" t="s">
        <v>1280</v>
      </c>
      <c r="M34" s="114" t="s">
        <v>1281</v>
      </c>
      <c r="N34" s="114" t="s">
        <v>1282</v>
      </c>
      <c r="O34" s="114" t="s">
        <v>1283</v>
      </c>
      <c r="P34" s="114" t="s">
        <v>1284</v>
      </c>
      <c r="Q34" s="114" t="s">
        <v>709</v>
      </c>
      <c r="R34" s="114" t="s">
        <v>1285</v>
      </c>
      <c r="S34" s="114" t="s">
        <v>1286</v>
      </c>
      <c r="T34" s="114" t="s">
        <v>1287</v>
      </c>
    </row>
    <row r="35" spans="1:20" hidden="1">
      <c r="A35" s="120"/>
      <c r="B35" s="120"/>
      <c r="C35" s="120"/>
      <c r="D35" s="121"/>
      <c r="E35" s="116" t="s">
        <v>1288</v>
      </c>
      <c r="F35" s="116" t="s">
        <v>1289</v>
      </c>
      <c r="G35" s="116" t="s">
        <v>1290</v>
      </c>
      <c r="H35" s="116" t="s">
        <v>1291</v>
      </c>
      <c r="I35" s="116" t="s">
        <v>1292</v>
      </c>
      <c r="J35" s="116" t="s">
        <v>1293</v>
      </c>
      <c r="K35" s="116" t="s">
        <v>1294</v>
      </c>
      <c r="L35" s="116" t="s">
        <v>1295</v>
      </c>
      <c r="M35" s="116" t="s">
        <v>1296</v>
      </c>
      <c r="N35" s="116" t="s">
        <v>1297</v>
      </c>
      <c r="O35" s="116" t="s">
        <v>1298</v>
      </c>
      <c r="P35" s="116" t="s">
        <v>1299</v>
      </c>
      <c r="Q35" s="116" t="s">
        <v>1300</v>
      </c>
      <c r="R35" s="116" t="s">
        <v>1301</v>
      </c>
      <c r="S35" s="116" t="s">
        <v>1302</v>
      </c>
      <c r="T35" s="116" t="s">
        <v>1303</v>
      </c>
    </row>
    <row r="36" spans="1:20">
      <c r="A36" s="120"/>
      <c r="B36" s="120"/>
      <c r="C36" s="120"/>
      <c r="D36" s="121"/>
      <c r="E36" s="122" t="s">
        <v>1304</v>
      </c>
      <c r="F36" s="122" t="s">
        <v>1305</v>
      </c>
      <c r="G36" s="122" t="s">
        <v>1306</v>
      </c>
      <c r="H36" s="122" t="s">
        <v>1307</v>
      </c>
      <c r="I36" s="122" t="s">
        <v>1308</v>
      </c>
      <c r="J36" s="122" t="s">
        <v>1309</v>
      </c>
      <c r="K36" s="122" t="s">
        <v>1310</v>
      </c>
      <c r="L36" s="122" t="s">
        <v>1311</v>
      </c>
      <c r="M36" s="122" t="s">
        <v>1312</v>
      </c>
      <c r="N36" s="122" t="s">
        <v>1313</v>
      </c>
      <c r="O36" s="122" t="s">
        <v>1314</v>
      </c>
      <c r="P36" s="122" t="s">
        <v>1315</v>
      </c>
      <c r="Q36" s="122" t="s">
        <v>1316</v>
      </c>
      <c r="R36" s="122" t="s">
        <v>1317</v>
      </c>
      <c r="S36" s="122" t="s">
        <v>1318</v>
      </c>
      <c r="T36" s="122" t="s">
        <v>1319</v>
      </c>
    </row>
    <row r="37" spans="1:20">
      <c r="A37" s="123"/>
      <c r="B37" s="123"/>
      <c r="C37" s="123"/>
      <c r="D37" s="124"/>
      <c r="E37" s="125" t="s">
        <v>1304</v>
      </c>
      <c r="F37" s="125" t="s">
        <v>1320</v>
      </c>
      <c r="G37" s="125" t="s">
        <v>1321</v>
      </c>
      <c r="H37" s="125" t="s">
        <v>1322</v>
      </c>
      <c r="I37" s="125" t="s">
        <v>1323</v>
      </c>
      <c r="J37" s="125" t="s">
        <v>1324</v>
      </c>
      <c r="K37" s="125" t="s">
        <v>1325</v>
      </c>
      <c r="L37" s="125" t="s">
        <v>1326</v>
      </c>
      <c r="M37" s="125" t="s">
        <v>1327</v>
      </c>
      <c r="N37" s="125" t="s">
        <v>790</v>
      </c>
      <c r="O37" s="125" t="s">
        <v>1328</v>
      </c>
      <c r="P37" s="125" t="s">
        <v>1329</v>
      </c>
      <c r="Q37" s="125" t="s">
        <v>1330</v>
      </c>
      <c r="R37" s="125" t="s">
        <v>1331</v>
      </c>
      <c r="S37" s="125" t="s">
        <v>1332</v>
      </c>
      <c r="T37" s="125" t="s">
        <v>1333</v>
      </c>
    </row>
    <row r="38" spans="1:20">
      <c r="A38" s="118" t="s">
        <v>407</v>
      </c>
      <c r="B38" s="118" t="s">
        <v>978</v>
      </c>
      <c r="C38" s="118" t="s">
        <v>400</v>
      </c>
      <c r="D38" s="119" t="s">
        <v>401</v>
      </c>
      <c r="E38" s="114" t="s">
        <v>1334</v>
      </c>
      <c r="F38" s="114" t="s">
        <v>1335</v>
      </c>
      <c r="G38" s="114" t="s">
        <v>1336</v>
      </c>
      <c r="H38" s="114" t="s">
        <v>404</v>
      </c>
      <c r="I38" s="114" t="s">
        <v>723</v>
      </c>
      <c r="J38" s="114" t="s">
        <v>403</v>
      </c>
      <c r="K38" s="114" t="s">
        <v>1337</v>
      </c>
      <c r="L38" s="114" t="s">
        <v>1338</v>
      </c>
      <c r="M38" s="114" t="s">
        <v>1339</v>
      </c>
      <c r="N38" s="114" t="s">
        <v>402</v>
      </c>
      <c r="O38" s="114" t="s">
        <v>1340</v>
      </c>
      <c r="P38" s="114" t="s">
        <v>791</v>
      </c>
      <c r="Q38" s="114" t="s">
        <v>405</v>
      </c>
      <c r="R38" s="114" t="s">
        <v>1341</v>
      </c>
      <c r="S38" s="114" t="s">
        <v>1342</v>
      </c>
      <c r="T38" s="114" t="s">
        <v>406</v>
      </c>
    </row>
    <row r="39" spans="1:20" hidden="1">
      <c r="A39" s="120"/>
      <c r="B39" s="120"/>
      <c r="C39" s="120"/>
      <c r="D39" s="121"/>
      <c r="E39" s="116" t="s">
        <v>1343</v>
      </c>
      <c r="F39" s="116" t="s">
        <v>1344</v>
      </c>
      <c r="G39" s="116" t="s">
        <v>1345</v>
      </c>
      <c r="H39" s="116" t="s">
        <v>1346</v>
      </c>
      <c r="I39" s="116" t="s">
        <v>1347</v>
      </c>
      <c r="J39" s="116" t="s">
        <v>1348</v>
      </c>
      <c r="K39" s="116" t="s">
        <v>1349</v>
      </c>
      <c r="L39" s="116" t="s">
        <v>1350</v>
      </c>
      <c r="M39" s="116" t="s">
        <v>1351</v>
      </c>
      <c r="N39" s="116" t="s">
        <v>1352</v>
      </c>
      <c r="O39" s="116" t="s">
        <v>1353</v>
      </c>
      <c r="P39" s="116" t="s">
        <v>1354</v>
      </c>
      <c r="Q39" s="116" t="s">
        <v>1355</v>
      </c>
      <c r="R39" s="116" t="s">
        <v>1356</v>
      </c>
      <c r="S39" s="116" t="s">
        <v>1357</v>
      </c>
      <c r="T39" s="116" t="s">
        <v>1358</v>
      </c>
    </row>
    <row r="40" spans="1:20">
      <c r="A40" s="120"/>
      <c r="B40" s="120"/>
      <c r="C40" s="120"/>
      <c r="D40" s="121"/>
      <c r="E40" s="122" t="s">
        <v>1359</v>
      </c>
      <c r="F40" s="122" t="s">
        <v>1360</v>
      </c>
      <c r="G40" s="122" t="s">
        <v>1361</v>
      </c>
      <c r="H40" s="122" t="s">
        <v>1362</v>
      </c>
      <c r="I40" s="122" t="s">
        <v>1363</v>
      </c>
      <c r="J40" s="122" t="s">
        <v>1364</v>
      </c>
      <c r="K40" s="122" t="s">
        <v>1365</v>
      </c>
      <c r="L40" s="122" t="s">
        <v>1366</v>
      </c>
      <c r="M40" s="122" t="s">
        <v>1367</v>
      </c>
      <c r="N40" s="122" t="s">
        <v>1368</v>
      </c>
      <c r="O40" s="122" t="s">
        <v>1369</v>
      </c>
      <c r="P40" s="122" t="s">
        <v>1370</v>
      </c>
      <c r="Q40" s="122" t="s">
        <v>1371</v>
      </c>
      <c r="R40" s="122" t="s">
        <v>1372</v>
      </c>
      <c r="S40" s="122" t="s">
        <v>1373</v>
      </c>
      <c r="T40" s="122" t="s">
        <v>1374</v>
      </c>
    </row>
    <row r="41" spans="1:20">
      <c r="A41" s="123"/>
      <c r="B41" s="123"/>
      <c r="C41" s="123"/>
      <c r="D41" s="124"/>
      <c r="E41" s="125" t="s">
        <v>1359</v>
      </c>
      <c r="F41" s="125" t="s">
        <v>1375</v>
      </c>
      <c r="G41" s="125" t="s">
        <v>1376</v>
      </c>
      <c r="H41" s="125" t="s">
        <v>1377</v>
      </c>
      <c r="I41" s="125" t="s">
        <v>1378</v>
      </c>
      <c r="J41" s="125" t="s">
        <v>740</v>
      </c>
      <c r="K41" s="125" t="s">
        <v>1379</v>
      </c>
      <c r="L41" s="125" t="s">
        <v>1380</v>
      </c>
      <c r="M41" s="125" t="s">
        <v>1381</v>
      </c>
      <c r="N41" s="125" t="s">
        <v>1382</v>
      </c>
      <c r="O41" s="125" t="s">
        <v>1383</v>
      </c>
      <c r="P41" s="125" t="s">
        <v>1384</v>
      </c>
      <c r="Q41" s="125" t="s">
        <v>1385</v>
      </c>
      <c r="R41" s="125" t="s">
        <v>1386</v>
      </c>
      <c r="S41" s="125" t="s">
        <v>1387</v>
      </c>
      <c r="T41" s="125" t="s">
        <v>1388</v>
      </c>
    </row>
    <row r="42" spans="1:20">
      <c r="A42" s="118" t="s">
        <v>412</v>
      </c>
      <c r="B42" s="118" t="s">
        <v>979</v>
      </c>
      <c r="C42" s="118" t="s">
        <v>450</v>
      </c>
      <c r="D42" s="119" t="s">
        <v>131</v>
      </c>
      <c r="E42" s="114" t="s">
        <v>454</v>
      </c>
      <c r="F42" s="114" t="s">
        <v>644</v>
      </c>
      <c r="G42" s="114" t="s">
        <v>730</v>
      </c>
      <c r="H42" s="114" t="s">
        <v>643</v>
      </c>
      <c r="I42" s="114" t="s">
        <v>452</v>
      </c>
      <c r="J42" s="114" t="s">
        <v>1389</v>
      </c>
      <c r="K42" s="114" t="s">
        <v>1390</v>
      </c>
      <c r="L42" s="114" t="s">
        <v>1391</v>
      </c>
      <c r="M42" s="114" t="s">
        <v>1392</v>
      </c>
      <c r="N42" s="114" t="s">
        <v>451</v>
      </c>
      <c r="O42" s="114" t="s">
        <v>729</v>
      </c>
      <c r="P42" s="114" t="s">
        <v>455</v>
      </c>
      <c r="Q42" s="114" t="s">
        <v>1393</v>
      </c>
      <c r="R42" s="114" t="s">
        <v>1394</v>
      </c>
      <c r="S42" s="114" t="s">
        <v>645</v>
      </c>
      <c r="T42" s="114" t="s">
        <v>453</v>
      </c>
    </row>
    <row r="43" spans="1:20" hidden="1">
      <c r="A43" s="120"/>
      <c r="B43" s="120"/>
      <c r="C43" s="120"/>
      <c r="D43" s="121"/>
      <c r="E43" s="116" t="s">
        <v>1395</v>
      </c>
      <c r="F43" s="116" t="s">
        <v>1396</v>
      </c>
      <c r="G43" s="116" t="s">
        <v>1397</v>
      </c>
      <c r="H43" s="116" t="s">
        <v>1398</v>
      </c>
      <c r="I43" s="116" t="s">
        <v>1399</v>
      </c>
      <c r="J43" s="116" t="s">
        <v>1400</v>
      </c>
      <c r="K43" s="116" t="s">
        <v>1401</v>
      </c>
      <c r="L43" s="116" t="s">
        <v>1402</v>
      </c>
      <c r="M43" s="116" t="s">
        <v>1403</v>
      </c>
      <c r="N43" s="116" t="s">
        <v>1404</v>
      </c>
      <c r="O43" s="116" t="s">
        <v>1405</v>
      </c>
      <c r="P43" s="116" t="s">
        <v>1406</v>
      </c>
      <c r="Q43" s="116" t="s">
        <v>1407</v>
      </c>
      <c r="R43" s="116" t="s">
        <v>1408</v>
      </c>
      <c r="S43" s="116" t="s">
        <v>1409</v>
      </c>
      <c r="T43" s="116" t="s">
        <v>1410</v>
      </c>
    </row>
    <row r="44" spans="1:20">
      <c r="A44" s="120"/>
      <c r="B44" s="120"/>
      <c r="C44" s="120"/>
      <c r="D44" s="121"/>
      <c r="E44" s="122" t="s">
        <v>1411</v>
      </c>
      <c r="F44" s="122" t="s">
        <v>1412</v>
      </c>
      <c r="G44" s="122" t="s">
        <v>1413</v>
      </c>
      <c r="H44" s="122" t="s">
        <v>1414</v>
      </c>
      <c r="I44" s="122" t="s">
        <v>1415</v>
      </c>
      <c r="J44" s="122" t="s">
        <v>1416</v>
      </c>
      <c r="K44" s="122" t="s">
        <v>1417</v>
      </c>
      <c r="L44" s="122" t="s">
        <v>1418</v>
      </c>
      <c r="M44" s="122" t="s">
        <v>1419</v>
      </c>
      <c r="N44" s="122" t="s">
        <v>1420</v>
      </c>
      <c r="O44" s="122" t="s">
        <v>1421</v>
      </c>
      <c r="P44" s="122" t="s">
        <v>1422</v>
      </c>
      <c r="Q44" s="122" t="s">
        <v>1423</v>
      </c>
      <c r="R44" s="122" t="s">
        <v>1424</v>
      </c>
      <c r="S44" s="122" t="s">
        <v>1425</v>
      </c>
      <c r="T44" s="122" t="s">
        <v>1426</v>
      </c>
    </row>
    <row r="45" spans="1:20">
      <c r="A45" s="123"/>
      <c r="B45" s="123"/>
      <c r="C45" s="123"/>
      <c r="D45" s="124"/>
      <c r="E45" s="125" t="s">
        <v>1427</v>
      </c>
      <c r="F45" s="125" t="s">
        <v>1428</v>
      </c>
      <c r="G45" s="125" t="s">
        <v>1429</v>
      </c>
      <c r="H45" s="125" t="s">
        <v>1430</v>
      </c>
      <c r="I45" s="125" t="s">
        <v>1431</v>
      </c>
      <c r="J45" s="125" t="s">
        <v>1432</v>
      </c>
      <c r="K45" s="125" t="s">
        <v>1433</v>
      </c>
      <c r="L45" s="125" t="s">
        <v>1434</v>
      </c>
      <c r="M45" s="125" t="s">
        <v>1435</v>
      </c>
      <c r="N45" s="125" t="s">
        <v>1436</v>
      </c>
      <c r="O45" s="125" t="s">
        <v>1437</v>
      </c>
      <c r="P45" s="125" t="s">
        <v>1438</v>
      </c>
      <c r="Q45" s="125" t="s">
        <v>1439</v>
      </c>
      <c r="R45" s="125" t="s">
        <v>1440</v>
      </c>
      <c r="S45" s="125" t="s">
        <v>1441</v>
      </c>
      <c r="T45" s="125" t="s">
        <v>1442</v>
      </c>
    </row>
    <row r="46" spans="1:20">
      <c r="A46" s="118" t="s">
        <v>419</v>
      </c>
      <c r="B46" s="118" t="s">
        <v>1443</v>
      </c>
      <c r="C46" s="118" t="s">
        <v>399</v>
      </c>
      <c r="D46" s="119" t="s">
        <v>413</v>
      </c>
      <c r="E46" s="114" t="s">
        <v>1444</v>
      </c>
      <c r="F46" s="114" t="s">
        <v>415</v>
      </c>
      <c r="G46" s="114" t="s">
        <v>712</v>
      </c>
      <c r="H46" s="114" t="s">
        <v>416</v>
      </c>
      <c r="I46" s="114" t="s">
        <v>1445</v>
      </c>
      <c r="J46" s="114" t="s">
        <v>414</v>
      </c>
      <c r="K46" s="114" t="s">
        <v>1446</v>
      </c>
      <c r="L46" s="114" t="s">
        <v>1447</v>
      </c>
      <c r="M46" s="114" t="s">
        <v>1448</v>
      </c>
      <c r="N46" s="114" t="s">
        <v>417</v>
      </c>
      <c r="O46" s="114" t="s">
        <v>1449</v>
      </c>
      <c r="P46" s="114" t="s">
        <v>390</v>
      </c>
      <c r="Q46" s="114" t="s">
        <v>713</v>
      </c>
      <c r="R46" s="114" t="s">
        <v>1450</v>
      </c>
      <c r="S46" s="114" t="s">
        <v>1451</v>
      </c>
      <c r="T46" s="114" t="s">
        <v>418</v>
      </c>
    </row>
    <row r="47" spans="1:20" hidden="1">
      <c r="A47" s="120"/>
      <c r="B47" s="120"/>
      <c r="C47" s="120"/>
      <c r="D47" s="121"/>
      <c r="E47" s="116" t="s">
        <v>1452</v>
      </c>
      <c r="F47" s="116" t="s">
        <v>1453</v>
      </c>
      <c r="G47" s="116" t="s">
        <v>1454</v>
      </c>
      <c r="H47" s="116" t="s">
        <v>1455</v>
      </c>
      <c r="I47" s="116" t="s">
        <v>1456</v>
      </c>
      <c r="J47" s="116" t="s">
        <v>1457</v>
      </c>
      <c r="K47" s="116" t="s">
        <v>1458</v>
      </c>
      <c r="L47" s="116" t="s">
        <v>1459</v>
      </c>
      <c r="M47" s="116" t="s">
        <v>1460</v>
      </c>
      <c r="N47" s="116" t="s">
        <v>1461</v>
      </c>
      <c r="O47" s="116" t="s">
        <v>1462</v>
      </c>
      <c r="P47" s="116" t="s">
        <v>1463</v>
      </c>
      <c r="Q47" s="116" t="s">
        <v>1464</v>
      </c>
      <c r="R47" s="116" t="s">
        <v>1465</v>
      </c>
      <c r="S47" s="116" t="s">
        <v>1466</v>
      </c>
      <c r="T47" s="116" t="s">
        <v>1467</v>
      </c>
    </row>
    <row r="48" spans="1:20">
      <c r="A48" s="120"/>
      <c r="B48" s="120"/>
      <c r="C48" s="120"/>
      <c r="D48" s="121"/>
      <c r="E48" s="122" t="s">
        <v>1468</v>
      </c>
      <c r="F48" s="122" t="s">
        <v>1469</v>
      </c>
      <c r="G48" s="122" t="s">
        <v>1470</v>
      </c>
      <c r="H48" s="122" t="s">
        <v>1471</v>
      </c>
      <c r="I48" s="122" t="s">
        <v>1472</v>
      </c>
      <c r="J48" s="122" t="s">
        <v>1473</v>
      </c>
      <c r="K48" s="122" t="s">
        <v>1474</v>
      </c>
      <c r="L48" s="122" t="s">
        <v>1475</v>
      </c>
      <c r="M48" s="122" t="s">
        <v>1476</v>
      </c>
      <c r="N48" s="122" t="s">
        <v>1477</v>
      </c>
      <c r="O48" s="122" t="s">
        <v>1478</v>
      </c>
      <c r="P48" s="122" t="s">
        <v>1479</v>
      </c>
      <c r="Q48" s="122" t="s">
        <v>1480</v>
      </c>
      <c r="R48" s="122" t="s">
        <v>1481</v>
      </c>
      <c r="S48" s="122" t="s">
        <v>1482</v>
      </c>
      <c r="T48" s="122" t="s">
        <v>1483</v>
      </c>
    </row>
    <row r="49" spans="1:20">
      <c r="A49" s="123"/>
      <c r="B49" s="123"/>
      <c r="C49" s="123"/>
      <c r="D49" s="124"/>
      <c r="E49" s="125" t="s">
        <v>1468</v>
      </c>
      <c r="F49" s="125" t="s">
        <v>1484</v>
      </c>
      <c r="G49" s="125" t="s">
        <v>1485</v>
      </c>
      <c r="H49" s="125" t="s">
        <v>1486</v>
      </c>
      <c r="I49" s="125" t="s">
        <v>1487</v>
      </c>
      <c r="J49" s="125" t="s">
        <v>1488</v>
      </c>
      <c r="K49" s="125" t="s">
        <v>1489</v>
      </c>
      <c r="L49" s="125" t="s">
        <v>1490</v>
      </c>
      <c r="M49" s="125" t="s">
        <v>1491</v>
      </c>
      <c r="N49" s="125" t="s">
        <v>1492</v>
      </c>
      <c r="O49" s="125" t="s">
        <v>1493</v>
      </c>
      <c r="P49" s="125" t="s">
        <v>1494</v>
      </c>
      <c r="Q49" s="125" t="s">
        <v>1385</v>
      </c>
      <c r="R49" s="125" t="s">
        <v>1495</v>
      </c>
      <c r="S49" s="125" t="s">
        <v>1332</v>
      </c>
      <c r="T49" s="125" t="s">
        <v>1442</v>
      </c>
    </row>
    <row r="50" spans="1:20">
      <c r="A50" s="118" t="s">
        <v>408</v>
      </c>
      <c r="B50" s="118" t="s">
        <v>980</v>
      </c>
      <c r="C50" s="118" t="s">
        <v>429</v>
      </c>
      <c r="D50" s="119" t="s">
        <v>430</v>
      </c>
      <c r="E50" s="114" t="s">
        <v>1496</v>
      </c>
      <c r="F50" s="114" t="s">
        <v>431</v>
      </c>
      <c r="G50" s="114" t="s">
        <v>1497</v>
      </c>
      <c r="H50" s="114" t="s">
        <v>432</v>
      </c>
      <c r="I50" s="114" t="s">
        <v>1498</v>
      </c>
      <c r="J50" s="114" t="s">
        <v>746</v>
      </c>
      <c r="K50" s="114" t="s">
        <v>1499</v>
      </c>
      <c r="L50" s="114" t="s">
        <v>1500</v>
      </c>
      <c r="M50" s="114" t="s">
        <v>1501</v>
      </c>
      <c r="N50" s="114" t="s">
        <v>1502</v>
      </c>
      <c r="O50" s="114" t="s">
        <v>1503</v>
      </c>
      <c r="P50" s="114" t="s">
        <v>745</v>
      </c>
      <c r="Q50" s="114" t="s">
        <v>744</v>
      </c>
      <c r="R50" s="114" t="s">
        <v>1504</v>
      </c>
      <c r="S50" s="114" t="s">
        <v>747</v>
      </c>
      <c r="T50" s="114" t="s">
        <v>748</v>
      </c>
    </row>
    <row r="51" spans="1:20" hidden="1">
      <c r="A51" s="120"/>
      <c r="B51" s="120"/>
      <c r="C51" s="120"/>
      <c r="D51" s="121"/>
      <c r="E51" s="116" t="s">
        <v>1505</v>
      </c>
      <c r="F51" s="116" t="s">
        <v>1506</v>
      </c>
      <c r="G51" s="116" t="s">
        <v>1507</v>
      </c>
      <c r="H51" s="116" t="s">
        <v>1508</v>
      </c>
      <c r="I51" s="116" t="s">
        <v>1509</v>
      </c>
      <c r="J51" s="116" t="s">
        <v>1510</v>
      </c>
      <c r="K51" s="116" t="s">
        <v>1511</v>
      </c>
      <c r="L51" s="116" t="s">
        <v>1512</v>
      </c>
      <c r="M51" s="116" t="s">
        <v>1513</v>
      </c>
      <c r="N51" s="116" t="s">
        <v>1514</v>
      </c>
      <c r="O51" s="116" t="s">
        <v>1515</v>
      </c>
      <c r="P51" s="116" t="s">
        <v>1516</v>
      </c>
      <c r="Q51" s="116" t="s">
        <v>1517</v>
      </c>
      <c r="R51" s="116" t="s">
        <v>1518</v>
      </c>
      <c r="S51" s="116" t="s">
        <v>1519</v>
      </c>
      <c r="T51" s="116" t="s">
        <v>1520</v>
      </c>
    </row>
    <row r="52" spans="1:20">
      <c r="A52" s="120"/>
      <c r="B52" s="120"/>
      <c r="C52" s="120"/>
      <c r="D52" s="121"/>
      <c r="E52" s="122" t="s">
        <v>1521</v>
      </c>
      <c r="F52" s="122" t="s">
        <v>1522</v>
      </c>
      <c r="G52" s="122" t="s">
        <v>1523</v>
      </c>
      <c r="H52" s="122" t="s">
        <v>1524</v>
      </c>
      <c r="I52" s="122" t="s">
        <v>1525</v>
      </c>
      <c r="J52" s="122" t="s">
        <v>1526</v>
      </c>
      <c r="K52" s="122" t="s">
        <v>1527</v>
      </c>
      <c r="L52" s="122" t="s">
        <v>1528</v>
      </c>
      <c r="M52" s="122" t="s">
        <v>1529</v>
      </c>
      <c r="N52" s="122" t="s">
        <v>1530</v>
      </c>
      <c r="O52" s="122" t="s">
        <v>1531</v>
      </c>
      <c r="P52" s="122" t="s">
        <v>1532</v>
      </c>
      <c r="Q52" s="122" t="s">
        <v>1533</v>
      </c>
      <c r="R52" s="122" t="s">
        <v>1534</v>
      </c>
      <c r="S52" s="122" t="s">
        <v>1535</v>
      </c>
      <c r="T52" s="122" t="s">
        <v>1536</v>
      </c>
    </row>
    <row r="53" spans="1:20">
      <c r="A53" s="123"/>
      <c r="B53" s="123"/>
      <c r="C53" s="123"/>
      <c r="D53" s="124"/>
      <c r="E53" s="125" t="s">
        <v>1521</v>
      </c>
      <c r="F53" s="125" t="s">
        <v>1537</v>
      </c>
      <c r="G53" s="125" t="s">
        <v>1538</v>
      </c>
      <c r="H53" s="125" t="s">
        <v>1539</v>
      </c>
      <c r="I53" s="125" t="s">
        <v>1540</v>
      </c>
      <c r="J53" s="125" t="s">
        <v>1541</v>
      </c>
      <c r="K53" s="125" t="s">
        <v>1542</v>
      </c>
      <c r="L53" s="125" t="s">
        <v>1543</v>
      </c>
      <c r="M53" s="125" t="s">
        <v>1544</v>
      </c>
      <c r="N53" s="125" t="s">
        <v>1545</v>
      </c>
      <c r="O53" s="125" t="s">
        <v>1546</v>
      </c>
      <c r="P53" s="125" t="s">
        <v>1547</v>
      </c>
      <c r="Q53" s="125" t="s">
        <v>1548</v>
      </c>
      <c r="R53" s="125" t="s">
        <v>1549</v>
      </c>
      <c r="S53" s="125" t="s">
        <v>1550</v>
      </c>
      <c r="T53" s="125" t="s">
        <v>1551</v>
      </c>
    </row>
    <row r="54" spans="1:20">
      <c r="A54" s="118" t="s">
        <v>428</v>
      </c>
      <c r="B54" s="118" t="s">
        <v>981</v>
      </c>
      <c r="C54" s="118" t="s">
        <v>463</v>
      </c>
      <c r="D54" s="119" t="s">
        <v>130</v>
      </c>
      <c r="E54" s="114" t="s">
        <v>651</v>
      </c>
      <c r="F54" s="114" t="s">
        <v>1552</v>
      </c>
      <c r="G54" s="114" t="s">
        <v>1553</v>
      </c>
      <c r="H54" s="114" t="s">
        <v>466</v>
      </c>
      <c r="I54" s="114" t="s">
        <v>464</v>
      </c>
      <c r="J54" s="114" t="s">
        <v>743</v>
      </c>
      <c r="K54" s="114" t="s">
        <v>1554</v>
      </c>
      <c r="L54" s="114" t="s">
        <v>1555</v>
      </c>
      <c r="M54" s="114" t="s">
        <v>1556</v>
      </c>
      <c r="N54" s="114" t="s">
        <v>742</v>
      </c>
      <c r="O54" s="114" t="s">
        <v>1557</v>
      </c>
      <c r="P54" s="114" t="s">
        <v>465</v>
      </c>
      <c r="Q54" s="114" t="s">
        <v>1558</v>
      </c>
      <c r="R54" s="114" t="s">
        <v>1559</v>
      </c>
      <c r="S54" s="114" t="s">
        <v>1560</v>
      </c>
      <c r="T54" s="114" t="s">
        <v>467</v>
      </c>
    </row>
    <row r="55" spans="1:20" hidden="1">
      <c r="A55" s="120"/>
      <c r="B55" s="120"/>
      <c r="C55" s="120"/>
      <c r="D55" s="121"/>
      <c r="E55" s="116" t="s">
        <v>1561</v>
      </c>
      <c r="F55" s="116" t="s">
        <v>1562</v>
      </c>
      <c r="G55" s="116" t="s">
        <v>1563</v>
      </c>
      <c r="H55" s="116" t="s">
        <v>1564</v>
      </c>
      <c r="I55" s="116" t="s">
        <v>1565</v>
      </c>
      <c r="J55" s="116" t="s">
        <v>1566</v>
      </c>
      <c r="K55" s="116" t="s">
        <v>1567</v>
      </c>
      <c r="L55" s="116" t="s">
        <v>1568</v>
      </c>
      <c r="M55" s="116" t="s">
        <v>1569</v>
      </c>
      <c r="N55" s="116" t="s">
        <v>1570</v>
      </c>
      <c r="O55" s="116" t="s">
        <v>1571</v>
      </c>
      <c r="P55" s="116" t="s">
        <v>1572</v>
      </c>
      <c r="Q55" s="116" t="s">
        <v>1573</v>
      </c>
      <c r="R55" s="116" t="s">
        <v>1574</v>
      </c>
      <c r="S55" s="116" t="s">
        <v>1575</v>
      </c>
      <c r="T55" s="116" t="s">
        <v>1576</v>
      </c>
    </row>
    <row r="56" spans="1:20">
      <c r="A56" s="120"/>
      <c r="B56" s="120"/>
      <c r="C56" s="120"/>
      <c r="D56" s="121"/>
      <c r="E56" s="122" t="s">
        <v>1577</v>
      </c>
      <c r="F56" s="122" t="s">
        <v>1578</v>
      </c>
      <c r="G56" s="122" t="s">
        <v>1579</v>
      </c>
      <c r="H56" s="122" t="s">
        <v>1580</v>
      </c>
      <c r="I56" s="122" t="s">
        <v>1581</v>
      </c>
      <c r="J56" s="122" t="s">
        <v>1582</v>
      </c>
      <c r="K56" s="122" t="s">
        <v>1583</v>
      </c>
      <c r="L56" s="122" t="s">
        <v>1584</v>
      </c>
      <c r="M56" s="122" t="s">
        <v>1585</v>
      </c>
      <c r="N56" s="122" t="s">
        <v>1586</v>
      </c>
      <c r="O56" s="122" t="s">
        <v>1587</v>
      </c>
      <c r="P56" s="122" t="s">
        <v>1588</v>
      </c>
      <c r="Q56" s="122" t="s">
        <v>1589</v>
      </c>
      <c r="R56" s="122" t="s">
        <v>1590</v>
      </c>
      <c r="S56" s="122" t="s">
        <v>1591</v>
      </c>
      <c r="T56" s="122" t="s">
        <v>1592</v>
      </c>
    </row>
    <row r="57" spans="1:20">
      <c r="A57" s="123"/>
      <c r="B57" s="123"/>
      <c r="C57" s="123"/>
      <c r="D57" s="124"/>
      <c r="E57" s="125" t="s">
        <v>1577</v>
      </c>
      <c r="F57" s="125" t="s">
        <v>1593</v>
      </c>
      <c r="G57" s="125" t="s">
        <v>1097</v>
      </c>
      <c r="H57" s="125" t="s">
        <v>1594</v>
      </c>
      <c r="I57" s="125" t="s">
        <v>1595</v>
      </c>
      <c r="J57" s="125" t="s">
        <v>1596</v>
      </c>
      <c r="K57" s="125" t="s">
        <v>1597</v>
      </c>
      <c r="L57" s="125" t="s">
        <v>1490</v>
      </c>
      <c r="M57" s="125" t="s">
        <v>1598</v>
      </c>
      <c r="N57" s="125" t="s">
        <v>1599</v>
      </c>
      <c r="O57" s="125" t="s">
        <v>1600</v>
      </c>
      <c r="P57" s="125" t="s">
        <v>1601</v>
      </c>
      <c r="Q57" s="125" t="s">
        <v>1602</v>
      </c>
      <c r="R57" s="125" t="s">
        <v>1440</v>
      </c>
      <c r="S57" s="125" t="s">
        <v>1603</v>
      </c>
      <c r="T57" s="125" t="s">
        <v>1604</v>
      </c>
    </row>
    <row r="58" spans="1:20">
      <c r="A58" s="118" t="s">
        <v>433</v>
      </c>
      <c r="B58" s="118" t="s">
        <v>1605</v>
      </c>
      <c r="C58" s="118" t="s">
        <v>408</v>
      </c>
      <c r="D58" s="119" t="s">
        <v>409</v>
      </c>
      <c r="E58" s="114" t="s">
        <v>1606</v>
      </c>
      <c r="F58" s="114" t="s">
        <v>739</v>
      </c>
      <c r="G58" s="114" t="s">
        <v>1607</v>
      </c>
      <c r="H58" s="114" t="s">
        <v>410</v>
      </c>
      <c r="I58" s="114" t="s">
        <v>1608</v>
      </c>
      <c r="J58" s="114" t="s">
        <v>1609</v>
      </c>
      <c r="K58" s="114" t="s">
        <v>1610</v>
      </c>
      <c r="L58" s="114" t="s">
        <v>1611</v>
      </c>
      <c r="M58" s="114" t="s">
        <v>1612</v>
      </c>
      <c r="N58" s="114" t="s">
        <v>738</v>
      </c>
      <c r="O58" s="114" t="s">
        <v>1613</v>
      </c>
      <c r="P58" s="114" t="s">
        <v>411</v>
      </c>
      <c r="Q58" s="114" t="s">
        <v>1614</v>
      </c>
      <c r="R58" s="114" t="s">
        <v>1615</v>
      </c>
      <c r="S58" s="114" t="s">
        <v>1616</v>
      </c>
      <c r="T58" s="114" t="s">
        <v>1617</v>
      </c>
    </row>
    <row r="59" spans="1:20" hidden="1">
      <c r="A59" s="120"/>
      <c r="B59" s="120"/>
      <c r="C59" s="120"/>
      <c r="D59" s="121"/>
      <c r="E59" s="116" t="s">
        <v>1618</v>
      </c>
      <c r="F59" s="116" t="s">
        <v>1619</v>
      </c>
      <c r="G59" s="116" t="s">
        <v>1620</v>
      </c>
      <c r="H59" s="116" t="s">
        <v>1621</v>
      </c>
      <c r="I59" s="116" t="s">
        <v>1622</v>
      </c>
      <c r="J59" s="116" t="s">
        <v>1623</v>
      </c>
      <c r="K59" s="116" t="s">
        <v>1624</v>
      </c>
      <c r="L59" s="116" t="s">
        <v>1625</v>
      </c>
      <c r="M59" s="116" t="s">
        <v>1626</v>
      </c>
      <c r="N59" s="116" t="s">
        <v>1627</v>
      </c>
      <c r="O59" s="116" t="s">
        <v>1628</v>
      </c>
      <c r="P59" s="116" t="s">
        <v>1629</v>
      </c>
      <c r="Q59" s="116" t="s">
        <v>1630</v>
      </c>
      <c r="R59" s="116" t="s">
        <v>1631</v>
      </c>
      <c r="S59" s="116" t="s">
        <v>1632</v>
      </c>
      <c r="T59" s="116" t="s">
        <v>1633</v>
      </c>
    </row>
    <row r="60" spans="1:20">
      <c r="A60" s="120"/>
      <c r="B60" s="120"/>
      <c r="C60" s="120"/>
      <c r="D60" s="121"/>
      <c r="E60" s="122" t="s">
        <v>1634</v>
      </c>
      <c r="F60" s="122" t="s">
        <v>1635</v>
      </c>
      <c r="G60" s="122" t="s">
        <v>1636</v>
      </c>
      <c r="H60" s="122" t="s">
        <v>1637</v>
      </c>
      <c r="I60" s="122" t="s">
        <v>1638</v>
      </c>
      <c r="J60" s="122" t="s">
        <v>1639</v>
      </c>
      <c r="K60" s="122" t="s">
        <v>1640</v>
      </c>
      <c r="L60" s="122" t="s">
        <v>1641</v>
      </c>
      <c r="M60" s="122" t="s">
        <v>1642</v>
      </c>
      <c r="N60" s="122" t="s">
        <v>1643</v>
      </c>
      <c r="O60" s="122" t="s">
        <v>1644</v>
      </c>
      <c r="P60" s="122" t="s">
        <v>1645</v>
      </c>
      <c r="Q60" s="122" t="s">
        <v>1646</v>
      </c>
      <c r="R60" s="122" t="s">
        <v>1647</v>
      </c>
      <c r="S60" s="122" t="s">
        <v>1648</v>
      </c>
      <c r="T60" s="122" t="s">
        <v>1649</v>
      </c>
    </row>
    <row r="61" spans="1:20">
      <c r="A61" s="123"/>
      <c r="B61" s="123"/>
      <c r="C61" s="123"/>
      <c r="D61" s="124"/>
      <c r="E61" s="125" t="s">
        <v>1634</v>
      </c>
      <c r="F61" s="125" t="s">
        <v>1650</v>
      </c>
      <c r="G61" s="125" t="s">
        <v>1651</v>
      </c>
      <c r="H61" s="125" t="s">
        <v>1652</v>
      </c>
      <c r="I61" s="125" t="s">
        <v>774</v>
      </c>
      <c r="J61" s="125" t="s">
        <v>1653</v>
      </c>
      <c r="K61" s="125" t="s">
        <v>1654</v>
      </c>
      <c r="L61" s="125" t="s">
        <v>1655</v>
      </c>
      <c r="M61" s="125" t="s">
        <v>1656</v>
      </c>
      <c r="N61" s="125" t="s">
        <v>1657</v>
      </c>
      <c r="O61" s="125" t="s">
        <v>1658</v>
      </c>
      <c r="P61" s="125" t="s">
        <v>1659</v>
      </c>
      <c r="Q61" s="125" t="s">
        <v>1660</v>
      </c>
      <c r="R61" s="125" t="s">
        <v>1661</v>
      </c>
      <c r="S61" s="125" t="s">
        <v>1662</v>
      </c>
      <c r="T61" s="125" t="s">
        <v>1663</v>
      </c>
    </row>
    <row r="62" spans="1:20">
      <c r="A62" s="118" t="s">
        <v>439</v>
      </c>
      <c r="B62" s="118" t="s">
        <v>982</v>
      </c>
      <c r="C62" s="118" t="s">
        <v>434</v>
      </c>
      <c r="D62" s="119" t="s">
        <v>137</v>
      </c>
      <c r="E62" s="114" t="s">
        <v>435</v>
      </c>
      <c r="F62" s="114" t="s">
        <v>641</v>
      </c>
      <c r="G62" s="114" t="s">
        <v>741</v>
      </c>
      <c r="H62" s="114" t="s">
        <v>1664</v>
      </c>
      <c r="I62" s="114" t="s">
        <v>1665</v>
      </c>
      <c r="J62" s="114" t="s">
        <v>640</v>
      </c>
      <c r="K62" s="114" t="s">
        <v>1666</v>
      </c>
      <c r="L62" s="114" t="s">
        <v>1667</v>
      </c>
      <c r="M62" s="114" t="s">
        <v>1668</v>
      </c>
      <c r="N62" s="114" t="s">
        <v>437</v>
      </c>
      <c r="O62" s="114" t="s">
        <v>1669</v>
      </c>
      <c r="P62" s="114" t="s">
        <v>1670</v>
      </c>
      <c r="Q62" s="114" t="s">
        <v>1671</v>
      </c>
      <c r="R62" s="114" t="s">
        <v>438</v>
      </c>
      <c r="S62" s="114" t="s">
        <v>1672</v>
      </c>
      <c r="T62" s="114" t="s">
        <v>436</v>
      </c>
    </row>
    <row r="63" spans="1:20" hidden="1">
      <c r="A63" s="120"/>
      <c r="B63" s="120"/>
      <c r="C63" s="120"/>
      <c r="D63" s="121"/>
      <c r="E63" s="116" t="s">
        <v>1673</v>
      </c>
      <c r="F63" s="116" t="s">
        <v>1674</v>
      </c>
      <c r="G63" s="116" t="s">
        <v>1675</v>
      </c>
      <c r="H63" s="116" t="s">
        <v>1676</v>
      </c>
      <c r="I63" s="116" t="s">
        <v>1677</v>
      </c>
      <c r="J63" s="116" t="s">
        <v>1678</v>
      </c>
      <c r="K63" s="116" t="s">
        <v>1679</v>
      </c>
      <c r="L63" s="116" t="s">
        <v>1680</v>
      </c>
      <c r="M63" s="116" t="s">
        <v>1681</v>
      </c>
      <c r="N63" s="116" t="s">
        <v>1682</v>
      </c>
      <c r="O63" s="116" t="s">
        <v>1683</v>
      </c>
      <c r="P63" s="116" t="s">
        <v>1684</v>
      </c>
      <c r="Q63" s="116" t="s">
        <v>1685</v>
      </c>
      <c r="R63" s="116" t="s">
        <v>1686</v>
      </c>
      <c r="S63" s="116" t="s">
        <v>1687</v>
      </c>
      <c r="T63" s="116" t="s">
        <v>1688</v>
      </c>
    </row>
    <row r="64" spans="1:20">
      <c r="A64" s="120"/>
      <c r="B64" s="120"/>
      <c r="C64" s="120"/>
      <c r="D64" s="121"/>
      <c r="E64" s="122" t="s">
        <v>1689</v>
      </c>
      <c r="F64" s="122" t="s">
        <v>1690</v>
      </c>
      <c r="G64" s="122" t="s">
        <v>1691</v>
      </c>
      <c r="H64" s="122" t="s">
        <v>1692</v>
      </c>
      <c r="I64" s="122" t="s">
        <v>1693</v>
      </c>
      <c r="J64" s="122" t="s">
        <v>1694</v>
      </c>
      <c r="K64" s="122" t="s">
        <v>1695</v>
      </c>
      <c r="L64" s="122" t="s">
        <v>1696</v>
      </c>
      <c r="M64" s="122" t="s">
        <v>1697</v>
      </c>
      <c r="N64" s="122" t="s">
        <v>1698</v>
      </c>
      <c r="O64" s="122" t="s">
        <v>1699</v>
      </c>
      <c r="P64" s="122" t="s">
        <v>1700</v>
      </c>
      <c r="Q64" s="122" t="s">
        <v>1701</v>
      </c>
      <c r="R64" s="122" t="s">
        <v>1702</v>
      </c>
      <c r="S64" s="122" t="s">
        <v>1703</v>
      </c>
      <c r="T64" s="122" t="s">
        <v>1704</v>
      </c>
    </row>
    <row r="65" spans="1:20">
      <c r="A65" s="123"/>
      <c r="B65" s="123"/>
      <c r="C65" s="123"/>
      <c r="D65" s="124"/>
      <c r="E65" s="125" t="s">
        <v>1689</v>
      </c>
      <c r="F65" s="125" t="s">
        <v>1705</v>
      </c>
      <c r="G65" s="125" t="s">
        <v>1706</v>
      </c>
      <c r="H65" s="125" t="s">
        <v>1707</v>
      </c>
      <c r="I65" s="125" t="s">
        <v>1708</v>
      </c>
      <c r="J65" s="125" t="s">
        <v>1709</v>
      </c>
      <c r="K65" s="125" t="s">
        <v>1710</v>
      </c>
      <c r="L65" s="125" t="s">
        <v>1711</v>
      </c>
      <c r="M65" s="125" t="s">
        <v>1712</v>
      </c>
      <c r="N65" s="125" t="s">
        <v>810</v>
      </c>
      <c r="O65" s="125" t="s">
        <v>1713</v>
      </c>
      <c r="P65" s="125" t="s">
        <v>1714</v>
      </c>
      <c r="Q65" s="125" t="s">
        <v>1715</v>
      </c>
      <c r="R65" s="125" t="s">
        <v>1716</v>
      </c>
      <c r="S65" s="125" t="s">
        <v>1717</v>
      </c>
      <c r="T65" s="125" t="s">
        <v>1718</v>
      </c>
    </row>
    <row r="66" spans="1:20">
      <c r="A66" s="118" t="s">
        <v>446</v>
      </c>
      <c r="B66" s="118" t="s">
        <v>1719</v>
      </c>
      <c r="C66" s="118" t="s">
        <v>407</v>
      </c>
      <c r="D66" s="119" t="s">
        <v>423</v>
      </c>
      <c r="E66" s="114" t="s">
        <v>727</v>
      </c>
      <c r="F66" s="114" t="s">
        <v>726</v>
      </c>
      <c r="G66" s="114" t="s">
        <v>1720</v>
      </c>
      <c r="H66" s="114" t="s">
        <v>426</v>
      </c>
      <c r="I66" s="114" t="s">
        <v>1721</v>
      </c>
      <c r="J66" s="114" t="s">
        <v>725</v>
      </c>
      <c r="K66" s="114" t="s">
        <v>1722</v>
      </c>
      <c r="L66" s="114" t="s">
        <v>1723</v>
      </c>
      <c r="M66" s="114" t="s">
        <v>1724</v>
      </c>
      <c r="N66" s="114" t="s">
        <v>642</v>
      </c>
      <c r="O66" s="114" t="s">
        <v>724</v>
      </c>
      <c r="P66" s="114" t="s">
        <v>1725</v>
      </c>
      <c r="Q66" s="114" t="s">
        <v>1726</v>
      </c>
      <c r="R66" s="114" t="s">
        <v>424</v>
      </c>
      <c r="S66" s="114" t="s">
        <v>1727</v>
      </c>
      <c r="T66" s="114" t="s">
        <v>425</v>
      </c>
    </row>
    <row r="67" spans="1:20" hidden="1">
      <c r="A67" s="120"/>
      <c r="B67" s="120"/>
      <c r="C67" s="120"/>
      <c r="D67" s="121"/>
      <c r="E67" s="116" t="s">
        <v>1728</v>
      </c>
      <c r="F67" s="116" t="s">
        <v>1729</v>
      </c>
      <c r="G67" s="116" t="s">
        <v>1730</v>
      </c>
      <c r="H67" s="116" t="s">
        <v>1731</v>
      </c>
      <c r="I67" s="116" t="s">
        <v>1732</v>
      </c>
      <c r="J67" s="116" t="s">
        <v>1733</v>
      </c>
      <c r="K67" s="116" t="s">
        <v>1734</v>
      </c>
      <c r="L67" s="116" t="s">
        <v>1735</v>
      </c>
      <c r="M67" s="116" t="s">
        <v>1736</v>
      </c>
      <c r="N67" s="116" t="s">
        <v>1737</v>
      </c>
      <c r="O67" s="116" t="s">
        <v>1738</v>
      </c>
      <c r="P67" s="116" t="s">
        <v>1739</v>
      </c>
      <c r="Q67" s="116" t="s">
        <v>1740</v>
      </c>
      <c r="R67" s="116" t="s">
        <v>1741</v>
      </c>
      <c r="S67" s="116" t="s">
        <v>1742</v>
      </c>
      <c r="T67" s="116" t="s">
        <v>1743</v>
      </c>
    </row>
    <row r="68" spans="1:20">
      <c r="A68" s="120"/>
      <c r="B68" s="120"/>
      <c r="C68" s="120"/>
      <c r="D68" s="121"/>
      <c r="E68" s="122" t="s">
        <v>1744</v>
      </c>
      <c r="F68" s="122" t="s">
        <v>1745</v>
      </c>
      <c r="G68" s="122" t="s">
        <v>1746</v>
      </c>
      <c r="H68" s="122" t="s">
        <v>1747</v>
      </c>
      <c r="I68" s="122" t="s">
        <v>1748</v>
      </c>
      <c r="J68" s="122" t="s">
        <v>1749</v>
      </c>
      <c r="K68" s="122" t="s">
        <v>1750</v>
      </c>
      <c r="L68" s="122" t="s">
        <v>1751</v>
      </c>
      <c r="M68" s="122" t="s">
        <v>1752</v>
      </c>
      <c r="N68" s="122" t="s">
        <v>1753</v>
      </c>
      <c r="O68" s="122" t="s">
        <v>1754</v>
      </c>
      <c r="P68" s="122" t="s">
        <v>1755</v>
      </c>
      <c r="Q68" s="122" t="s">
        <v>1756</v>
      </c>
      <c r="R68" s="122" t="s">
        <v>1757</v>
      </c>
      <c r="S68" s="122" t="s">
        <v>1758</v>
      </c>
      <c r="T68" s="122" t="s">
        <v>1759</v>
      </c>
    </row>
    <row r="69" spans="1:20">
      <c r="A69" s="123"/>
      <c r="B69" s="123"/>
      <c r="C69" s="123"/>
      <c r="D69" s="124"/>
      <c r="E69" s="125" t="s">
        <v>1744</v>
      </c>
      <c r="F69" s="125" t="s">
        <v>1760</v>
      </c>
      <c r="G69" s="125" t="s">
        <v>1651</v>
      </c>
      <c r="H69" s="125" t="s">
        <v>1761</v>
      </c>
      <c r="I69" s="125" t="s">
        <v>1762</v>
      </c>
      <c r="J69" s="125" t="s">
        <v>762</v>
      </c>
      <c r="K69" s="125" t="s">
        <v>1763</v>
      </c>
      <c r="L69" s="125" t="s">
        <v>1764</v>
      </c>
      <c r="M69" s="125" t="s">
        <v>1765</v>
      </c>
      <c r="N69" s="125" t="s">
        <v>1766</v>
      </c>
      <c r="O69" s="125" t="s">
        <v>1767</v>
      </c>
      <c r="P69" s="125" t="s">
        <v>1768</v>
      </c>
      <c r="Q69" s="125" t="s">
        <v>1769</v>
      </c>
      <c r="R69" s="125" t="s">
        <v>1770</v>
      </c>
      <c r="S69" s="125" t="s">
        <v>1771</v>
      </c>
      <c r="T69" s="125" t="s">
        <v>1772</v>
      </c>
    </row>
    <row r="70" spans="1:20">
      <c r="A70" s="118" t="s">
        <v>449</v>
      </c>
      <c r="B70" s="118" t="s">
        <v>1773</v>
      </c>
      <c r="C70" s="118" t="s">
        <v>395</v>
      </c>
      <c r="D70" s="119" t="s">
        <v>123</v>
      </c>
      <c r="E70" s="114" t="s">
        <v>647</v>
      </c>
      <c r="F70" s="114" t="s">
        <v>646</v>
      </c>
      <c r="G70" s="114" t="s">
        <v>1774</v>
      </c>
      <c r="H70" s="114" t="s">
        <v>734</v>
      </c>
      <c r="I70" s="114" t="s">
        <v>474</v>
      </c>
      <c r="J70" s="114" t="s">
        <v>473</v>
      </c>
      <c r="K70" s="114" t="s">
        <v>731</v>
      </c>
      <c r="L70" s="114" t="s">
        <v>732</v>
      </c>
      <c r="M70" s="114" t="s">
        <v>1775</v>
      </c>
      <c r="N70" s="114" t="s">
        <v>648</v>
      </c>
      <c r="O70" s="114" t="s">
        <v>733</v>
      </c>
      <c r="P70" s="114" t="s">
        <v>649</v>
      </c>
      <c r="Q70" s="114" t="s">
        <v>735</v>
      </c>
      <c r="R70" s="114" t="s">
        <v>1776</v>
      </c>
      <c r="S70" s="114" t="s">
        <v>1777</v>
      </c>
      <c r="T70" s="114" t="s">
        <v>1778</v>
      </c>
    </row>
    <row r="71" spans="1:20" hidden="1">
      <c r="A71" s="120"/>
      <c r="B71" s="120"/>
      <c r="C71" s="120"/>
      <c r="D71" s="121"/>
      <c r="E71" s="116" t="s">
        <v>1779</v>
      </c>
      <c r="F71" s="116" t="s">
        <v>1780</v>
      </c>
      <c r="G71" s="116" t="s">
        <v>1781</v>
      </c>
      <c r="H71" s="116" t="s">
        <v>1782</v>
      </c>
      <c r="I71" s="116" t="s">
        <v>1783</v>
      </c>
      <c r="J71" s="116" t="s">
        <v>1784</v>
      </c>
      <c r="K71" s="116" t="s">
        <v>1785</v>
      </c>
      <c r="L71" s="116" t="s">
        <v>1786</v>
      </c>
      <c r="M71" s="116" t="s">
        <v>1787</v>
      </c>
      <c r="N71" s="116" t="s">
        <v>1788</v>
      </c>
      <c r="O71" s="116" t="s">
        <v>1789</v>
      </c>
      <c r="P71" s="116" t="s">
        <v>1790</v>
      </c>
      <c r="Q71" s="116" t="s">
        <v>1791</v>
      </c>
      <c r="R71" s="116" t="s">
        <v>1792</v>
      </c>
      <c r="S71" s="116" t="s">
        <v>1793</v>
      </c>
      <c r="T71" s="116" t="s">
        <v>1794</v>
      </c>
    </row>
    <row r="72" spans="1:20">
      <c r="A72" s="120"/>
      <c r="B72" s="120"/>
      <c r="C72" s="120"/>
      <c r="D72" s="121"/>
      <c r="E72" s="122" t="s">
        <v>1795</v>
      </c>
      <c r="F72" s="122" t="s">
        <v>1796</v>
      </c>
      <c r="G72" s="122" t="s">
        <v>1797</v>
      </c>
      <c r="H72" s="122" t="s">
        <v>1798</v>
      </c>
      <c r="I72" s="122" t="s">
        <v>1799</v>
      </c>
      <c r="J72" s="122" t="s">
        <v>1800</v>
      </c>
      <c r="K72" s="122" t="s">
        <v>1801</v>
      </c>
      <c r="L72" s="122" t="s">
        <v>1802</v>
      </c>
      <c r="M72" s="122" t="s">
        <v>1803</v>
      </c>
      <c r="N72" s="122" t="s">
        <v>1804</v>
      </c>
      <c r="O72" s="122" t="s">
        <v>1805</v>
      </c>
      <c r="P72" s="122" t="s">
        <v>1806</v>
      </c>
      <c r="Q72" s="122" t="s">
        <v>1807</v>
      </c>
      <c r="R72" s="122" t="s">
        <v>1808</v>
      </c>
      <c r="S72" s="122" t="s">
        <v>1809</v>
      </c>
      <c r="T72" s="122" t="s">
        <v>1810</v>
      </c>
    </row>
    <row r="73" spans="1:20">
      <c r="A73" s="123"/>
      <c r="B73" s="123"/>
      <c r="C73" s="123"/>
      <c r="D73" s="124"/>
      <c r="E73" s="125" t="s">
        <v>1795</v>
      </c>
      <c r="F73" s="125" t="s">
        <v>1811</v>
      </c>
      <c r="G73" s="125" t="s">
        <v>1812</v>
      </c>
      <c r="H73" s="125" t="s">
        <v>1813</v>
      </c>
      <c r="I73" s="125" t="s">
        <v>1814</v>
      </c>
      <c r="J73" s="125" t="s">
        <v>1815</v>
      </c>
      <c r="K73" s="125" t="s">
        <v>1816</v>
      </c>
      <c r="L73" s="125" t="s">
        <v>1817</v>
      </c>
      <c r="M73" s="125" t="s">
        <v>1818</v>
      </c>
      <c r="N73" s="125" t="s">
        <v>1819</v>
      </c>
      <c r="O73" s="125" t="s">
        <v>1820</v>
      </c>
      <c r="P73" s="125" t="s">
        <v>1659</v>
      </c>
      <c r="Q73" s="125" t="s">
        <v>1821</v>
      </c>
      <c r="R73" s="125" t="s">
        <v>1822</v>
      </c>
      <c r="S73" s="125" t="s">
        <v>1823</v>
      </c>
      <c r="T73" s="125" t="s">
        <v>1824</v>
      </c>
    </row>
    <row r="74" spans="1:20">
      <c r="A74" s="118" t="s">
        <v>456</v>
      </c>
      <c r="B74" s="118" t="s">
        <v>987</v>
      </c>
      <c r="C74" s="118" t="s">
        <v>440</v>
      </c>
      <c r="D74" s="119" t="s">
        <v>154</v>
      </c>
      <c r="E74" s="114" t="s">
        <v>442</v>
      </c>
      <c r="F74" s="114" t="s">
        <v>1825</v>
      </c>
      <c r="G74" s="114" t="s">
        <v>445</v>
      </c>
      <c r="H74" s="114" t="s">
        <v>623</v>
      </c>
      <c r="I74" s="114" t="s">
        <v>751</v>
      </c>
      <c r="J74" s="114" t="s">
        <v>441</v>
      </c>
      <c r="K74" s="114" t="s">
        <v>1826</v>
      </c>
      <c r="L74" s="114" t="s">
        <v>1827</v>
      </c>
      <c r="M74" s="114" t="s">
        <v>1828</v>
      </c>
      <c r="N74" s="114" t="s">
        <v>443</v>
      </c>
      <c r="O74" s="114" t="s">
        <v>1829</v>
      </c>
      <c r="P74" s="114" t="s">
        <v>1830</v>
      </c>
      <c r="Q74" s="114" t="s">
        <v>444</v>
      </c>
      <c r="R74" s="114" t="s">
        <v>752</v>
      </c>
      <c r="S74" s="114" t="s">
        <v>1831</v>
      </c>
      <c r="T74" s="114" t="s">
        <v>1832</v>
      </c>
    </row>
    <row r="75" spans="1:20" hidden="1">
      <c r="A75" s="120"/>
      <c r="B75" s="120"/>
      <c r="C75" s="120"/>
      <c r="D75" s="121"/>
      <c r="E75" s="116" t="s">
        <v>1833</v>
      </c>
      <c r="F75" s="116" t="s">
        <v>1834</v>
      </c>
      <c r="G75" s="116" t="s">
        <v>1835</v>
      </c>
      <c r="H75" s="116" t="s">
        <v>1836</v>
      </c>
      <c r="I75" s="116" t="s">
        <v>1837</v>
      </c>
      <c r="J75" s="116" t="s">
        <v>1838</v>
      </c>
      <c r="K75" s="116" t="s">
        <v>1839</v>
      </c>
      <c r="L75" s="116" t="s">
        <v>1840</v>
      </c>
      <c r="M75" s="116" t="s">
        <v>1841</v>
      </c>
      <c r="N75" s="116" t="s">
        <v>1842</v>
      </c>
      <c r="O75" s="116" t="s">
        <v>1843</v>
      </c>
      <c r="P75" s="116" t="s">
        <v>1844</v>
      </c>
      <c r="Q75" s="116" t="s">
        <v>1845</v>
      </c>
      <c r="R75" s="116" t="s">
        <v>1846</v>
      </c>
      <c r="S75" s="116" t="s">
        <v>1847</v>
      </c>
      <c r="T75" s="116" t="s">
        <v>1848</v>
      </c>
    </row>
    <row r="76" spans="1:20">
      <c r="A76" s="120"/>
      <c r="B76" s="120"/>
      <c r="C76" s="120"/>
      <c r="D76" s="121"/>
      <c r="E76" s="122" t="s">
        <v>1849</v>
      </c>
      <c r="F76" s="122" t="s">
        <v>1850</v>
      </c>
      <c r="G76" s="122" t="s">
        <v>1851</v>
      </c>
      <c r="H76" s="122" t="s">
        <v>1852</v>
      </c>
      <c r="I76" s="122" t="s">
        <v>1853</v>
      </c>
      <c r="J76" s="122" t="s">
        <v>1854</v>
      </c>
      <c r="K76" s="122" t="s">
        <v>1855</v>
      </c>
      <c r="L76" s="122" t="s">
        <v>1856</v>
      </c>
      <c r="M76" s="122" t="s">
        <v>1857</v>
      </c>
      <c r="N76" s="122" t="s">
        <v>1858</v>
      </c>
      <c r="O76" s="122" t="s">
        <v>1859</v>
      </c>
      <c r="P76" s="122" t="s">
        <v>1860</v>
      </c>
      <c r="Q76" s="122" t="s">
        <v>1861</v>
      </c>
      <c r="R76" s="122" t="s">
        <v>1862</v>
      </c>
      <c r="S76" s="122" t="s">
        <v>1863</v>
      </c>
      <c r="T76" s="122" t="s">
        <v>1864</v>
      </c>
    </row>
    <row r="77" spans="1:20">
      <c r="A77" s="123"/>
      <c r="B77" s="123"/>
      <c r="C77" s="123"/>
      <c r="D77" s="124"/>
      <c r="E77" s="125" t="s">
        <v>1849</v>
      </c>
      <c r="F77" s="125" t="s">
        <v>1865</v>
      </c>
      <c r="G77" s="125" t="s">
        <v>1866</v>
      </c>
      <c r="H77" s="125" t="s">
        <v>1867</v>
      </c>
      <c r="I77" s="125" t="s">
        <v>1868</v>
      </c>
      <c r="J77" s="125" t="s">
        <v>1869</v>
      </c>
      <c r="K77" s="125" t="s">
        <v>1870</v>
      </c>
      <c r="L77" s="125" t="s">
        <v>1871</v>
      </c>
      <c r="M77" s="125" t="s">
        <v>1872</v>
      </c>
      <c r="N77" s="125" t="s">
        <v>1873</v>
      </c>
      <c r="O77" s="125" t="s">
        <v>1874</v>
      </c>
      <c r="P77" s="125" t="s">
        <v>1875</v>
      </c>
      <c r="Q77" s="125" t="s">
        <v>1876</v>
      </c>
      <c r="R77" s="125" t="s">
        <v>783</v>
      </c>
      <c r="S77" s="125" t="s">
        <v>1877</v>
      </c>
      <c r="T77" s="125" t="s">
        <v>1878</v>
      </c>
    </row>
    <row r="78" spans="1:20">
      <c r="A78" s="118" t="s">
        <v>463</v>
      </c>
      <c r="B78" s="118" t="s">
        <v>1879</v>
      </c>
      <c r="C78" s="118" t="s">
        <v>428</v>
      </c>
      <c r="D78" s="119" t="s">
        <v>482</v>
      </c>
      <c r="E78" s="114" t="s">
        <v>1880</v>
      </c>
      <c r="F78" s="114" t="s">
        <v>755</v>
      </c>
      <c r="G78" s="114" t="s">
        <v>1881</v>
      </c>
      <c r="H78" s="114" t="s">
        <v>1882</v>
      </c>
      <c r="I78" s="114" t="s">
        <v>484</v>
      </c>
      <c r="J78" s="114" t="s">
        <v>753</v>
      </c>
      <c r="K78" s="114" t="s">
        <v>1883</v>
      </c>
      <c r="L78" s="114" t="s">
        <v>1884</v>
      </c>
      <c r="M78" s="114" t="s">
        <v>1885</v>
      </c>
      <c r="N78" s="114" t="s">
        <v>1886</v>
      </c>
      <c r="O78" s="114" t="s">
        <v>756</v>
      </c>
      <c r="P78" s="114" t="s">
        <v>483</v>
      </c>
      <c r="Q78" s="114" t="s">
        <v>754</v>
      </c>
      <c r="R78" s="114" t="s">
        <v>1887</v>
      </c>
      <c r="S78" s="114" t="s">
        <v>654</v>
      </c>
      <c r="T78" s="114" t="s">
        <v>485</v>
      </c>
    </row>
    <row r="79" spans="1:20" hidden="1">
      <c r="A79" s="120"/>
      <c r="B79" s="120"/>
      <c r="C79" s="120"/>
      <c r="D79" s="121"/>
      <c r="E79" s="116" t="s">
        <v>1888</v>
      </c>
      <c r="F79" s="116" t="s">
        <v>1889</v>
      </c>
      <c r="G79" s="116" t="s">
        <v>1890</v>
      </c>
      <c r="H79" s="116" t="s">
        <v>1891</v>
      </c>
      <c r="I79" s="116" t="s">
        <v>1892</v>
      </c>
      <c r="J79" s="116" t="s">
        <v>1893</v>
      </c>
      <c r="K79" s="116" t="s">
        <v>1894</v>
      </c>
      <c r="L79" s="116" t="s">
        <v>1895</v>
      </c>
      <c r="M79" s="116" t="s">
        <v>1896</v>
      </c>
      <c r="N79" s="116" t="s">
        <v>1897</v>
      </c>
      <c r="O79" s="116" t="s">
        <v>1898</v>
      </c>
      <c r="P79" s="116" t="s">
        <v>1899</v>
      </c>
      <c r="Q79" s="116" t="s">
        <v>1900</v>
      </c>
      <c r="R79" s="116" t="s">
        <v>1901</v>
      </c>
      <c r="S79" s="116" t="s">
        <v>1902</v>
      </c>
      <c r="T79" s="116" t="s">
        <v>1903</v>
      </c>
    </row>
    <row r="80" spans="1:20">
      <c r="A80" s="120"/>
      <c r="B80" s="120"/>
      <c r="C80" s="120"/>
      <c r="D80" s="121"/>
      <c r="E80" s="122" t="s">
        <v>1904</v>
      </c>
      <c r="F80" s="122" t="s">
        <v>1905</v>
      </c>
      <c r="G80" s="122" t="s">
        <v>1906</v>
      </c>
      <c r="H80" s="122" t="s">
        <v>1907</v>
      </c>
      <c r="I80" s="122" t="s">
        <v>1908</v>
      </c>
      <c r="J80" s="122" t="s">
        <v>1909</v>
      </c>
      <c r="K80" s="122" t="s">
        <v>1910</v>
      </c>
      <c r="L80" s="122" t="s">
        <v>1911</v>
      </c>
      <c r="M80" s="122" t="s">
        <v>1912</v>
      </c>
      <c r="N80" s="122" t="s">
        <v>1913</v>
      </c>
      <c r="O80" s="122" t="s">
        <v>1914</v>
      </c>
      <c r="P80" s="122" t="s">
        <v>1915</v>
      </c>
      <c r="Q80" s="122" t="s">
        <v>1916</v>
      </c>
      <c r="R80" s="122" t="s">
        <v>1917</v>
      </c>
      <c r="S80" s="122" t="s">
        <v>1918</v>
      </c>
      <c r="T80" s="122" t="s">
        <v>1919</v>
      </c>
    </row>
    <row r="81" spans="1:20">
      <c r="A81" s="123"/>
      <c r="B81" s="123"/>
      <c r="C81" s="123"/>
      <c r="D81" s="124"/>
      <c r="E81" s="125" t="s">
        <v>1904</v>
      </c>
      <c r="F81" s="125" t="s">
        <v>1920</v>
      </c>
      <c r="G81" s="125" t="s">
        <v>1921</v>
      </c>
      <c r="H81" s="125" t="s">
        <v>1922</v>
      </c>
      <c r="I81" s="125" t="s">
        <v>1923</v>
      </c>
      <c r="J81" s="125" t="s">
        <v>1924</v>
      </c>
      <c r="K81" s="125" t="s">
        <v>1925</v>
      </c>
      <c r="L81" s="125" t="s">
        <v>1926</v>
      </c>
      <c r="M81" s="125" t="s">
        <v>1927</v>
      </c>
      <c r="N81" s="125" t="s">
        <v>1928</v>
      </c>
      <c r="O81" s="125" t="s">
        <v>1929</v>
      </c>
      <c r="P81" s="125" t="s">
        <v>1930</v>
      </c>
      <c r="Q81" s="125" t="s">
        <v>1931</v>
      </c>
      <c r="R81" s="125" t="s">
        <v>1932</v>
      </c>
      <c r="S81" s="125" t="s">
        <v>1933</v>
      </c>
      <c r="T81" s="125" t="s">
        <v>1934</v>
      </c>
    </row>
    <row r="82" spans="1:20">
      <c r="A82" s="118" t="s">
        <v>450</v>
      </c>
      <c r="B82" s="118" t="s">
        <v>1935</v>
      </c>
      <c r="C82" s="118" t="s">
        <v>433</v>
      </c>
      <c r="D82" s="119" t="s">
        <v>447</v>
      </c>
      <c r="E82" s="114" t="s">
        <v>1936</v>
      </c>
      <c r="F82" s="114" t="s">
        <v>1937</v>
      </c>
      <c r="G82" s="114" t="s">
        <v>1938</v>
      </c>
      <c r="H82" s="114" t="s">
        <v>1939</v>
      </c>
      <c r="I82" s="114" t="s">
        <v>655</v>
      </c>
      <c r="J82" s="114" t="s">
        <v>763</v>
      </c>
      <c r="K82" s="114" t="s">
        <v>1940</v>
      </c>
      <c r="L82" s="114" t="s">
        <v>1941</v>
      </c>
      <c r="M82" s="114" t="s">
        <v>1942</v>
      </c>
      <c r="N82" s="114" t="s">
        <v>1943</v>
      </c>
      <c r="O82" s="114" t="s">
        <v>656</v>
      </c>
      <c r="P82" s="114" t="s">
        <v>1944</v>
      </c>
      <c r="Q82" s="114" t="s">
        <v>764</v>
      </c>
      <c r="R82" s="114" t="s">
        <v>765</v>
      </c>
      <c r="S82" s="114" t="s">
        <v>1945</v>
      </c>
      <c r="T82" s="114" t="s">
        <v>448</v>
      </c>
    </row>
    <row r="83" spans="1:20" hidden="1">
      <c r="A83" s="120"/>
      <c r="B83" s="120"/>
      <c r="C83" s="120"/>
      <c r="D83" s="121"/>
      <c r="E83" s="116" t="s">
        <v>1946</v>
      </c>
      <c r="F83" s="116" t="s">
        <v>1947</v>
      </c>
      <c r="G83" s="116" t="s">
        <v>1948</v>
      </c>
      <c r="H83" s="116" t="s">
        <v>1949</v>
      </c>
      <c r="I83" s="116" t="s">
        <v>1950</v>
      </c>
      <c r="J83" s="116" t="s">
        <v>1951</v>
      </c>
      <c r="K83" s="116" t="s">
        <v>1952</v>
      </c>
      <c r="L83" s="116" t="s">
        <v>1953</v>
      </c>
      <c r="M83" s="116" t="s">
        <v>1954</v>
      </c>
      <c r="N83" s="116" t="s">
        <v>1955</v>
      </c>
      <c r="O83" s="116" t="s">
        <v>1956</v>
      </c>
      <c r="P83" s="116" t="s">
        <v>1957</v>
      </c>
      <c r="Q83" s="116" t="s">
        <v>1958</v>
      </c>
      <c r="R83" s="116" t="s">
        <v>1959</v>
      </c>
      <c r="S83" s="116" t="s">
        <v>1960</v>
      </c>
      <c r="T83" s="116" t="s">
        <v>1961</v>
      </c>
    </row>
    <row r="84" spans="1:20">
      <c r="A84" s="120"/>
      <c r="B84" s="120"/>
      <c r="C84" s="120"/>
      <c r="D84" s="121"/>
      <c r="E84" s="122" t="s">
        <v>1962</v>
      </c>
      <c r="F84" s="122" t="s">
        <v>1963</v>
      </c>
      <c r="G84" s="122" t="s">
        <v>1964</v>
      </c>
      <c r="H84" s="122" t="s">
        <v>1965</v>
      </c>
      <c r="I84" s="122" t="s">
        <v>1966</v>
      </c>
      <c r="J84" s="122" t="s">
        <v>1967</v>
      </c>
      <c r="K84" s="122" t="s">
        <v>1968</v>
      </c>
      <c r="L84" s="122" t="s">
        <v>1969</v>
      </c>
      <c r="M84" s="122" t="s">
        <v>1970</v>
      </c>
      <c r="N84" s="122" t="s">
        <v>1971</v>
      </c>
      <c r="O84" s="122" t="s">
        <v>1972</v>
      </c>
      <c r="P84" s="122" t="s">
        <v>1973</v>
      </c>
      <c r="Q84" s="122" t="s">
        <v>1974</v>
      </c>
      <c r="R84" s="122" t="s">
        <v>1975</v>
      </c>
      <c r="S84" s="122" t="s">
        <v>1976</v>
      </c>
      <c r="T84" s="122" t="s">
        <v>1977</v>
      </c>
    </row>
    <row r="85" spans="1:20">
      <c r="A85" s="123"/>
      <c r="B85" s="123"/>
      <c r="C85" s="123"/>
      <c r="D85" s="124"/>
      <c r="E85" s="125" t="s">
        <v>1962</v>
      </c>
      <c r="F85" s="125" t="s">
        <v>1978</v>
      </c>
      <c r="G85" s="125" t="s">
        <v>1979</v>
      </c>
      <c r="H85" s="125" t="s">
        <v>1980</v>
      </c>
      <c r="I85" s="125" t="s">
        <v>1981</v>
      </c>
      <c r="J85" s="125" t="s">
        <v>1982</v>
      </c>
      <c r="K85" s="125" t="s">
        <v>1983</v>
      </c>
      <c r="L85" s="125" t="s">
        <v>1984</v>
      </c>
      <c r="M85" s="125" t="s">
        <v>1985</v>
      </c>
      <c r="N85" s="125" t="s">
        <v>1986</v>
      </c>
      <c r="O85" s="125" t="s">
        <v>1987</v>
      </c>
      <c r="P85" s="125" t="s">
        <v>1988</v>
      </c>
      <c r="Q85" s="125" t="s">
        <v>1989</v>
      </c>
      <c r="R85" s="125" t="s">
        <v>1990</v>
      </c>
      <c r="S85" s="125" t="s">
        <v>1991</v>
      </c>
      <c r="T85" s="125" t="s">
        <v>1992</v>
      </c>
    </row>
    <row r="86" spans="1:20">
      <c r="A86" s="118" t="s">
        <v>472</v>
      </c>
      <c r="B86" s="118" t="s">
        <v>988</v>
      </c>
      <c r="C86" s="118" t="s">
        <v>439</v>
      </c>
      <c r="D86" s="119" t="s">
        <v>476</v>
      </c>
      <c r="E86" s="114" t="s">
        <v>1993</v>
      </c>
      <c r="F86" s="114" t="s">
        <v>660</v>
      </c>
      <c r="G86" s="114" t="s">
        <v>1994</v>
      </c>
      <c r="H86" s="114" t="s">
        <v>477</v>
      </c>
      <c r="I86" s="114" t="s">
        <v>757</v>
      </c>
      <c r="J86" s="114" t="s">
        <v>1995</v>
      </c>
      <c r="K86" s="114" t="s">
        <v>1996</v>
      </c>
      <c r="L86" s="114" t="s">
        <v>1997</v>
      </c>
      <c r="M86" s="114" t="s">
        <v>1998</v>
      </c>
      <c r="N86" s="114" t="s">
        <v>1999</v>
      </c>
      <c r="O86" s="114" t="s">
        <v>2000</v>
      </c>
      <c r="P86" s="114" t="s">
        <v>478</v>
      </c>
      <c r="Q86" s="114" t="s">
        <v>2001</v>
      </c>
      <c r="R86" s="114" t="s">
        <v>2002</v>
      </c>
      <c r="S86" s="114" t="s">
        <v>758</v>
      </c>
      <c r="T86" s="114" t="s">
        <v>661</v>
      </c>
    </row>
    <row r="87" spans="1:20" hidden="1">
      <c r="A87" s="120"/>
      <c r="B87" s="120"/>
      <c r="C87" s="120"/>
      <c r="D87" s="121"/>
      <c r="E87" s="116" t="s">
        <v>2003</v>
      </c>
      <c r="F87" s="116" t="s">
        <v>2004</v>
      </c>
      <c r="G87" s="116" t="s">
        <v>2005</v>
      </c>
      <c r="H87" s="116" t="s">
        <v>2006</v>
      </c>
      <c r="I87" s="116" t="s">
        <v>2007</v>
      </c>
      <c r="J87" s="116" t="s">
        <v>2008</v>
      </c>
      <c r="K87" s="116" t="s">
        <v>2009</v>
      </c>
      <c r="L87" s="116" t="s">
        <v>2010</v>
      </c>
      <c r="M87" s="116" t="s">
        <v>2011</v>
      </c>
      <c r="N87" s="116" t="s">
        <v>2012</v>
      </c>
      <c r="O87" s="116" t="s">
        <v>2013</v>
      </c>
      <c r="P87" s="116" t="s">
        <v>2014</v>
      </c>
      <c r="Q87" s="116" t="s">
        <v>2015</v>
      </c>
      <c r="R87" s="116" t="s">
        <v>2016</v>
      </c>
      <c r="S87" s="116" t="s">
        <v>2017</v>
      </c>
      <c r="T87" s="116" t="s">
        <v>2018</v>
      </c>
    </row>
    <row r="88" spans="1:20">
      <c r="A88" s="120"/>
      <c r="B88" s="120"/>
      <c r="C88" s="120"/>
      <c r="D88" s="121"/>
      <c r="E88" s="122" t="s">
        <v>2019</v>
      </c>
      <c r="F88" s="122" t="s">
        <v>2020</v>
      </c>
      <c r="G88" s="122" t="s">
        <v>2021</v>
      </c>
      <c r="H88" s="122" t="s">
        <v>2022</v>
      </c>
      <c r="I88" s="122" t="s">
        <v>2023</v>
      </c>
      <c r="J88" s="122" t="s">
        <v>2024</v>
      </c>
      <c r="K88" s="122" t="s">
        <v>2025</v>
      </c>
      <c r="L88" s="122" t="s">
        <v>2026</v>
      </c>
      <c r="M88" s="122" t="s">
        <v>2027</v>
      </c>
      <c r="N88" s="122" t="s">
        <v>2028</v>
      </c>
      <c r="O88" s="122" t="s">
        <v>2029</v>
      </c>
      <c r="P88" s="122" t="s">
        <v>2030</v>
      </c>
      <c r="Q88" s="122" t="s">
        <v>2031</v>
      </c>
      <c r="R88" s="122" t="s">
        <v>2032</v>
      </c>
      <c r="S88" s="122" t="s">
        <v>2033</v>
      </c>
      <c r="T88" s="122" t="s">
        <v>2034</v>
      </c>
    </row>
    <row r="89" spans="1:20">
      <c r="A89" s="123"/>
      <c r="B89" s="123"/>
      <c r="C89" s="123"/>
      <c r="D89" s="124"/>
      <c r="E89" s="125" t="s">
        <v>2019</v>
      </c>
      <c r="F89" s="125" t="s">
        <v>2035</v>
      </c>
      <c r="G89" s="125" t="s">
        <v>2036</v>
      </c>
      <c r="H89" s="125" t="s">
        <v>1209</v>
      </c>
      <c r="I89" s="125" t="s">
        <v>2037</v>
      </c>
      <c r="J89" s="125" t="s">
        <v>2038</v>
      </c>
      <c r="K89" s="125" t="s">
        <v>2039</v>
      </c>
      <c r="L89" s="125" t="s">
        <v>2040</v>
      </c>
      <c r="M89" s="125" t="s">
        <v>2041</v>
      </c>
      <c r="N89" s="125" t="s">
        <v>810</v>
      </c>
      <c r="O89" s="125" t="s">
        <v>2042</v>
      </c>
      <c r="P89" s="125" t="s">
        <v>2043</v>
      </c>
      <c r="Q89" s="125" t="s">
        <v>1769</v>
      </c>
      <c r="R89" s="125" t="s">
        <v>2044</v>
      </c>
      <c r="S89" s="125" t="s">
        <v>1823</v>
      </c>
      <c r="T89" s="125" t="s">
        <v>2045</v>
      </c>
    </row>
    <row r="90" spans="1:20">
      <c r="A90" s="118" t="s">
        <v>472</v>
      </c>
      <c r="B90" s="118" t="s">
        <v>988</v>
      </c>
      <c r="C90" s="118" t="s">
        <v>457</v>
      </c>
      <c r="D90" s="119" t="s">
        <v>153</v>
      </c>
      <c r="E90" s="114" t="s">
        <v>2046</v>
      </c>
      <c r="F90" s="114" t="s">
        <v>2047</v>
      </c>
      <c r="G90" s="114" t="s">
        <v>2048</v>
      </c>
      <c r="H90" s="114" t="s">
        <v>459</v>
      </c>
      <c r="I90" s="114" t="s">
        <v>461</v>
      </c>
      <c r="J90" s="114" t="s">
        <v>462</v>
      </c>
      <c r="K90" s="114" t="s">
        <v>2049</v>
      </c>
      <c r="L90" s="114" t="s">
        <v>2050</v>
      </c>
      <c r="M90" s="114" t="s">
        <v>2051</v>
      </c>
      <c r="N90" s="114" t="s">
        <v>2052</v>
      </c>
      <c r="O90" s="114" t="s">
        <v>2053</v>
      </c>
      <c r="P90" s="114" t="s">
        <v>750</v>
      </c>
      <c r="Q90" s="114" t="s">
        <v>650</v>
      </c>
      <c r="R90" s="114" t="s">
        <v>749</v>
      </c>
      <c r="S90" s="114" t="s">
        <v>458</v>
      </c>
      <c r="T90" s="114" t="s">
        <v>460</v>
      </c>
    </row>
    <row r="91" spans="1:20" hidden="1">
      <c r="A91" s="120"/>
      <c r="B91" s="120"/>
      <c r="C91" s="120"/>
      <c r="D91" s="121"/>
      <c r="E91" s="116" t="s">
        <v>2054</v>
      </c>
      <c r="F91" s="116" t="s">
        <v>2055</v>
      </c>
      <c r="G91" s="116" t="s">
        <v>2056</v>
      </c>
      <c r="H91" s="116" t="s">
        <v>2057</v>
      </c>
      <c r="I91" s="116" t="s">
        <v>2058</v>
      </c>
      <c r="J91" s="116" t="s">
        <v>2059</v>
      </c>
      <c r="K91" s="116" t="s">
        <v>2060</v>
      </c>
      <c r="L91" s="116" t="s">
        <v>2061</v>
      </c>
      <c r="M91" s="116" t="s">
        <v>2062</v>
      </c>
      <c r="N91" s="116" t="s">
        <v>2063</v>
      </c>
      <c r="O91" s="116" t="s">
        <v>2064</v>
      </c>
      <c r="P91" s="116" t="s">
        <v>2065</v>
      </c>
      <c r="Q91" s="116" t="s">
        <v>2066</v>
      </c>
      <c r="R91" s="116" t="s">
        <v>2067</v>
      </c>
      <c r="S91" s="116" t="s">
        <v>2068</v>
      </c>
      <c r="T91" s="116" t="s">
        <v>2069</v>
      </c>
    </row>
    <row r="92" spans="1:20">
      <c r="A92" s="120"/>
      <c r="B92" s="120"/>
      <c r="C92" s="120"/>
      <c r="D92" s="121"/>
      <c r="E92" s="122" t="s">
        <v>2070</v>
      </c>
      <c r="F92" s="122" t="s">
        <v>2071</v>
      </c>
      <c r="G92" s="122" t="s">
        <v>2072</v>
      </c>
      <c r="H92" s="122" t="s">
        <v>2073</v>
      </c>
      <c r="I92" s="122" t="s">
        <v>2074</v>
      </c>
      <c r="J92" s="122" t="s">
        <v>2075</v>
      </c>
      <c r="K92" s="122" t="s">
        <v>2076</v>
      </c>
      <c r="L92" s="122" t="s">
        <v>2077</v>
      </c>
      <c r="M92" s="122" t="s">
        <v>2078</v>
      </c>
      <c r="N92" s="122" t="s">
        <v>2079</v>
      </c>
      <c r="O92" s="122" t="s">
        <v>2080</v>
      </c>
      <c r="P92" s="122" t="s">
        <v>2081</v>
      </c>
      <c r="Q92" s="122" t="s">
        <v>2082</v>
      </c>
      <c r="R92" s="122" t="s">
        <v>2083</v>
      </c>
      <c r="S92" s="122" t="s">
        <v>2084</v>
      </c>
      <c r="T92" s="122" t="s">
        <v>2034</v>
      </c>
    </row>
    <row r="93" spans="1:20">
      <c r="A93" s="123"/>
      <c r="B93" s="123"/>
      <c r="C93" s="123"/>
      <c r="D93" s="124"/>
      <c r="E93" s="125" t="s">
        <v>2070</v>
      </c>
      <c r="F93" s="125" t="s">
        <v>2085</v>
      </c>
      <c r="G93" s="125" t="s">
        <v>2086</v>
      </c>
      <c r="H93" s="125" t="s">
        <v>1209</v>
      </c>
      <c r="I93" s="125" t="s">
        <v>2087</v>
      </c>
      <c r="J93" s="125" t="s">
        <v>2088</v>
      </c>
      <c r="K93" s="125" t="s">
        <v>2089</v>
      </c>
      <c r="L93" s="125" t="s">
        <v>2090</v>
      </c>
      <c r="M93" s="125" t="s">
        <v>2091</v>
      </c>
      <c r="N93" s="125" t="s">
        <v>2092</v>
      </c>
      <c r="O93" s="125" t="s">
        <v>2093</v>
      </c>
      <c r="P93" s="125" t="s">
        <v>2094</v>
      </c>
      <c r="Q93" s="125" t="s">
        <v>2095</v>
      </c>
      <c r="R93" s="125" t="s">
        <v>2096</v>
      </c>
      <c r="S93" s="125" t="s">
        <v>2097</v>
      </c>
      <c r="T93" s="125" t="s">
        <v>2098</v>
      </c>
    </row>
    <row r="94" spans="1:20">
      <c r="A94" s="118" t="s">
        <v>479</v>
      </c>
      <c r="B94" s="118" t="s">
        <v>983</v>
      </c>
      <c r="C94" s="118" t="s">
        <v>505</v>
      </c>
      <c r="D94" s="119" t="s">
        <v>143</v>
      </c>
      <c r="E94" s="114" t="s">
        <v>2099</v>
      </c>
      <c r="F94" s="114" t="s">
        <v>506</v>
      </c>
      <c r="G94" s="114" t="s">
        <v>2100</v>
      </c>
      <c r="H94" s="114" t="s">
        <v>675</v>
      </c>
      <c r="I94" s="114" t="s">
        <v>507</v>
      </c>
      <c r="J94" s="114" t="s">
        <v>508</v>
      </c>
      <c r="K94" s="114" t="s">
        <v>767</v>
      </c>
      <c r="L94" s="114" t="s">
        <v>2101</v>
      </c>
      <c r="M94" s="114" t="s">
        <v>2102</v>
      </c>
      <c r="N94" s="114" t="s">
        <v>509</v>
      </c>
      <c r="O94" s="114" t="s">
        <v>2103</v>
      </c>
      <c r="P94" s="114" t="s">
        <v>510</v>
      </c>
      <c r="Q94" s="114" t="s">
        <v>2104</v>
      </c>
      <c r="R94" s="114" t="s">
        <v>512</v>
      </c>
      <c r="S94" s="114" t="s">
        <v>511</v>
      </c>
      <c r="T94" s="114" t="s">
        <v>766</v>
      </c>
    </row>
    <row r="95" spans="1:20" hidden="1">
      <c r="A95" s="120"/>
      <c r="B95" s="120"/>
      <c r="C95" s="120"/>
      <c r="D95" s="121"/>
      <c r="E95" s="116" t="s">
        <v>2105</v>
      </c>
      <c r="F95" s="116" t="s">
        <v>2106</v>
      </c>
      <c r="G95" s="116" t="s">
        <v>2107</v>
      </c>
      <c r="H95" s="116" t="s">
        <v>2108</v>
      </c>
      <c r="I95" s="116" t="s">
        <v>2109</v>
      </c>
      <c r="J95" s="116" t="s">
        <v>2110</v>
      </c>
      <c r="K95" s="116" t="s">
        <v>2111</v>
      </c>
      <c r="L95" s="116" t="s">
        <v>2112</v>
      </c>
      <c r="M95" s="116" t="s">
        <v>2113</v>
      </c>
      <c r="N95" s="116" t="s">
        <v>2114</v>
      </c>
      <c r="O95" s="116" t="s">
        <v>2115</v>
      </c>
      <c r="P95" s="116" t="s">
        <v>2116</v>
      </c>
      <c r="Q95" s="116" t="s">
        <v>2117</v>
      </c>
      <c r="R95" s="116" t="s">
        <v>2118</v>
      </c>
      <c r="S95" s="116" t="s">
        <v>2119</v>
      </c>
      <c r="T95" s="116" t="s">
        <v>2120</v>
      </c>
    </row>
    <row r="96" spans="1:20">
      <c r="A96" s="120"/>
      <c r="B96" s="120"/>
      <c r="C96" s="120"/>
      <c r="D96" s="121"/>
      <c r="E96" s="122" t="s">
        <v>2121</v>
      </c>
      <c r="F96" s="122" t="s">
        <v>2122</v>
      </c>
      <c r="G96" s="122" t="s">
        <v>2123</v>
      </c>
      <c r="H96" s="122" t="s">
        <v>2124</v>
      </c>
      <c r="I96" s="122" t="s">
        <v>2125</v>
      </c>
      <c r="J96" s="122" t="s">
        <v>2126</v>
      </c>
      <c r="K96" s="122" t="s">
        <v>2127</v>
      </c>
      <c r="L96" s="122" t="s">
        <v>2128</v>
      </c>
      <c r="M96" s="122" t="s">
        <v>2129</v>
      </c>
      <c r="N96" s="122" t="s">
        <v>2130</v>
      </c>
      <c r="O96" s="122" t="s">
        <v>2131</v>
      </c>
      <c r="P96" s="122" t="s">
        <v>2132</v>
      </c>
      <c r="Q96" s="122" t="s">
        <v>2133</v>
      </c>
      <c r="R96" s="122" t="s">
        <v>2134</v>
      </c>
      <c r="S96" s="122" t="s">
        <v>2135</v>
      </c>
      <c r="T96" s="122" t="s">
        <v>2136</v>
      </c>
    </row>
    <row r="97" spans="1:20">
      <c r="A97" s="123"/>
      <c r="B97" s="123"/>
      <c r="C97" s="123"/>
      <c r="D97" s="124"/>
      <c r="E97" s="125" t="s">
        <v>2121</v>
      </c>
      <c r="F97" s="125" t="s">
        <v>1865</v>
      </c>
      <c r="G97" s="125" t="s">
        <v>2137</v>
      </c>
      <c r="H97" s="125" t="s">
        <v>2138</v>
      </c>
      <c r="I97" s="125" t="s">
        <v>2139</v>
      </c>
      <c r="J97" s="125" t="s">
        <v>2140</v>
      </c>
      <c r="K97" s="125" t="s">
        <v>2141</v>
      </c>
      <c r="L97" s="125" t="s">
        <v>2142</v>
      </c>
      <c r="M97" s="125" t="s">
        <v>2143</v>
      </c>
      <c r="N97" s="125" t="s">
        <v>810</v>
      </c>
      <c r="O97" s="125" t="s">
        <v>2144</v>
      </c>
      <c r="P97" s="125" t="s">
        <v>1988</v>
      </c>
      <c r="Q97" s="125" t="s">
        <v>2145</v>
      </c>
      <c r="R97" s="125" t="s">
        <v>2146</v>
      </c>
      <c r="S97" s="125" t="s">
        <v>2147</v>
      </c>
      <c r="T97" s="125" t="s">
        <v>2148</v>
      </c>
    </row>
    <row r="98" spans="1:20">
      <c r="A98" s="118" t="s">
        <v>388</v>
      </c>
      <c r="B98" s="118" t="s">
        <v>989</v>
      </c>
      <c r="C98" s="118" t="s">
        <v>496</v>
      </c>
      <c r="D98" s="119" t="s">
        <v>158</v>
      </c>
      <c r="E98" s="114" t="s">
        <v>653</v>
      </c>
      <c r="F98" s="114" t="s">
        <v>652</v>
      </c>
      <c r="G98" s="114" t="s">
        <v>2149</v>
      </c>
      <c r="H98" s="114" t="s">
        <v>775</v>
      </c>
      <c r="I98" s="114" t="s">
        <v>777</v>
      </c>
      <c r="J98" s="114" t="s">
        <v>776</v>
      </c>
      <c r="K98" s="114" t="s">
        <v>2150</v>
      </c>
      <c r="L98" s="114" t="s">
        <v>2151</v>
      </c>
      <c r="M98" s="114" t="s">
        <v>2152</v>
      </c>
      <c r="N98" s="114" t="s">
        <v>497</v>
      </c>
      <c r="O98" s="114" t="s">
        <v>2153</v>
      </c>
      <c r="P98" s="114" t="s">
        <v>2154</v>
      </c>
      <c r="Q98" s="114" t="s">
        <v>2155</v>
      </c>
      <c r="R98" s="114" t="s">
        <v>2156</v>
      </c>
      <c r="S98" s="114" t="s">
        <v>2157</v>
      </c>
      <c r="T98" s="114" t="s">
        <v>498</v>
      </c>
    </row>
    <row r="99" spans="1:20" hidden="1">
      <c r="A99" s="120"/>
      <c r="B99" s="120"/>
      <c r="C99" s="120"/>
      <c r="D99" s="121"/>
      <c r="E99" s="116" t="s">
        <v>2158</v>
      </c>
      <c r="F99" s="116" t="s">
        <v>2159</v>
      </c>
      <c r="G99" s="116" t="s">
        <v>2160</v>
      </c>
      <c r="H99" s="116" t="s">
        <v>2161</v>
      </c>
      <c r="I99" s="116" t="s">
        <v>2162</v>
      </c>
      <c r="J99" s="116" t="s">
        <v>2163</v>
      </c>
      <c r="K99" s="116" t="s">
        <v>2164</v>
      </c>
      <c r="L99" s="116" t="s">
        <v>2165</v>
      </c>
      <c r="M99" s="116" t="s">
        <v>2166</v>
      </c>
      <c r="N99" s="116" t="s">
        <v>2167</v>
      </c>
      <c r="O99" s="116" t="s">
        <v>2168</v>
      </c>
      <c r="P99" s="116" t="s">
        <v>2169</v>
      </c>
      <c r="Q99" s="116" t="s">
        <v>2170</v>
      </c>
      <c r="R99" s="116" t="s">
        <v>2171</v>
      </c>
      <c r="S99" s="116" t="s">
        <v>2172</v>
      </c>
      <c r="T99" s="116" t="s">
        <v>2173</v>
      </c>
    </row>
    <row r="100" spans="1:20">
      <c r="A100" s="120"/>
      <c r="B100" s="120"/>
      <c r="C100" s="120"/>
      <c r="D100" s="121"/>
      <c r="E100" s="122" t="s">
        <v>2174</v>
      </c>
      <c r="F100" s="122" t="s">
        <v>2175</v>
      </c>
      <c r="G100" s="122" t="s">
        <v>2176</v>
      </c>
      <c r="H100" s="122" t="s">
        <v>2177</v>
      </c>
      <c r="I100" s="122" t="s">
        <v>2178</v>
      </c>
      <c r="J100" s="122" t="s">
        <v>2179</v>
      </c>
      <c r="K100" s="122" t="s">
        <v>2180</v>
      </c>
      <c r="L100" s="122" t="s">
        <v>1911</v>
      </c>
      <c r="M100" s="122" t="s">
        <v>2181</v>
      </c>
      <c r="N100" s="122" t="s">
        <v>2182</v>
      </c>
      <c r="O100" s="122" t="s">
        <v>2183</v>
      </c>
      <c r="P100" s="122" t="s">
        <v>2184</v>
      </c>
      <c r="Q100" s="122" t="s">
        <v>2185</v>
      </c>
      <c r="R100" s="122" t="s">
        <v>2186</v>
      </c>
      <c r="S100" s="122" t="s">
        <v>2187</v>
      </c>
      <c r="T100" s="122" t="s">
        <v>2188</v>
      </c>
    </row>
    <row r="101" spans="1:20">
      <c r="A101" s="123"/>
      <c r="B101" s="123"/>
      <c r="C101" s="123"/>
      <c r="D101" s="124"/>
      <c r="E101" s="125" t="s">
        <v>2174</v>
      </c>
      <c r="F101" s="125" t="s">
        <v>2189</v>
      </c>
      <c r="G101" s="125" t="s">
        <v>2190</v>
      </c>
      <c r="H101" s="125" t="s">
        <v>2191</v>
      </c>
      <c r="I101" s="125" t="s">
        <v>2192</v>
      </c>
      <c r="J101" s="125" t="s">
        <v>2193</v>
      </c>
      <c r="K101" s="125" t="s">
        <v>2194</v>
      </c>
      <c r="L101" s="125" t="s">
        <v>2195</v>
      </c>
      <c r="M101" s="125" t="s">
        <v>2196</v>
      </c>
      <c r="N101" s="125" t="s">
        <v>2197</v>
      </c>
      <c r="O101" s="125" t="s">
        <v>2198</v>
      </c>
      <c r="P101" s="125" t="s">
        <v>728</v>
      </c>
      <c r="Q101" s="125" t="s">
        <v>2199</v>
      </c>
      <c r="R101" s="125" t="s">
        <v>2200</v>
      </c>
      <c r="S101" s="125" t="s">
        <v>1877</v>
      </c>
      <c r="T101" s="125" t="s">
        <v>1551</v>
      </c>
    </row>
    <row r="102" spans="1:20">
      <c r="A102" s="118" t="s">
        <v>486</v>
      </c>
      <c r="B102" s="118" t="s">
        <v>984</v>
      </c>
      <c r="C102" s="118" t="s">
        <v>486</v>
      </c>
      <c r="D102" s="119" t="s">
        <v>135</v>
      </c>
      <c r="E102" s="114" t="s">
        <v>801</v>
      </c>
      <c r="F102" s="114" t="s">
        <v>2201</v>
      </c>
      <c r="G102" s="114" t="s">
        <v>664</v>
      </c>
      <c r="H102" s="114" t="s">
        <v>802</v>
      </c>
      <c r="I102" s="114" t="s">
        <v>522</v>
      </c>
      <c r="J102" s="114" t="s">
        <v>2202</v>
      </c>
      <c r="K102" s="114" t="s">
        <v>2203</v>
      </c>
      <c r="L102" s="114" t="s">
        <v>2204</v>
      </c>
      <c r="M102" s="114" t="s">
        <v>2205</v>
      </c>
      <c r="N102" s="114" t="s">
        <v>521</v>
      </c>
      <c r="O102" s="114" t="s">
        <v>520</v>
      </c>
      <c r="P102" s="114" t="s">
        <v>2206</v>
      </c>
      <c r="Q102" s="114" t="s">
        <v>2207</v>
      </c>
      <c r="R102" s="114" t="s">
        <v>2208</v>
      </c>
      <c r="S102" s="114" t="s">
        <v>2209</v>
      </c>
      <c r="T102" s="114" t="s">
        <v>523</v>
      </c>
    </row>
    <row r="103" spans="1:20" hidden="1">
      <c r="A103" s="120"/>
      <c r="B103" s="120"/>
      <c r="C103" s="120"/>
      <c r="D103" s="121"/>
      <c r="E103" s="116" t="s">
        <v>2210</v>
      </c>
      <c r="F103" s="116" t="s">
        <v>2211</v>
      </c>
      <c r="G103" s="116" t="s">
        <v>2212</v>
      </c>
      <c r="H103" s="116" t="s">
        <v>2213</v>
      </c>
      <c r="I103" s="116" t="s">
        <v>2214</v>
      </c>
      <c r="J103" s="116" t="s">
        <v>2215</v>
      </c>
      <c r="K103" s="116" t="s">
        <v>2216</v>
      </c>
      <c r="L103" s="116" t="s">
        <v>2217</v>
      </c>
      <c r="M103" s="116" t="s">
        <v>2218</v>
      </c>
      <c r="N103" s="116" t="s">
        <v>2219</v>
      </c>
      <c r="O103" s="116" t="s">
        <v>2220</v>
      </c>
      <c r="P103" s="116" t="s">
        <v>2221</v>
      </c>
      <c r="Q103" s="116" t="s">
        <v>2222</v>
      </c>
      <c r="R103" s="116" t="s">
        <v>2223</v>
      </c>
      <c r="S103" s="116" t="s">
        <v>2224</v>
      </c>
      <c r="T103" s="116" t="s">
        <v>2225</v>
      </c>
    </row>
    <row r="104" spans="1:20">
      <c r="A104" s="120"/>
      <c r="B104" s="120"/>
      <c r="C104" s="120"/>
      <c r="D104" s="121"/>
      <c r="E104" s="122" t="s">
        <v>2226</v>
      </c>
      <c r="F104" s="122" t="s">
        <v>2227</v>
      </c>
      <c r="G104" s="122" t="s">
        <v>2228</v>
      </c>
      <c r="H104" s="122" t="s">
        <v>2229</v>
      </c>
      <c r="I104" s="122" t="s">
        <v>2230</v>
      </c>
      <c r="J104" s="122" t="s">
        <v>2231</v>
      </c>
      <c r="K104" s="122" t="s">
        <v>2232</v>
      </c>
      <c r="L104" s="122" t="s">
        <v>2233</v>
      </c>
      <c r="M104" s="122" t="s">
        <v>2234</v>
      </c>
      <c r="N104" s="122" t="s">
        <v>2235</v>
      </c>
      <c r="O104" s="122" t="s">
        <v>2236</v>
      </c>
      <c r="P104" s="122" t="s">
        <v>2237</v>
      </c>
      <c r="Q104" s="122" t="s">
        <v>2238</v>
      </c>
      <c r="R104" s="122" t="s">
        <v>2239</v>
      </c>
      <c r="S104" s="122" t="s">
        <v>2240</v>
      </c>
      <c r="T104" s="122" t="s">
        <v>2241</v>
      </c>
    </row>
    <row r="105" spans="1:20">
      <c r="A105" s="123"/>
      <c r="B105" s="123"/>
      <c r="C105" s="123"/>
      <c r="D105" s="124"/>
      <c r="E105" s="125" t="s">
        <v>2226</v>
      </c>
      <c r="F105" s="125" t="s">
        <v>2242</v>
      </c>
      <c r="G105" s="125" t="s">
        <v>2243</v>
      </c>
      <c r="H105" s="125" t="s">
        <v>2244</v>
      </c>
      <c r="I105" s="125" t="s">
        <v>2245</v>
      </c>
      <c r="J105" s="125" t="s">
        <v>2246</v>
      </c>
      <c r="K105" s="125" t="s">
        <v>2247</v>
      </c>
      <c r="L105" s="125" t="s">
        <v>2248</v>
      </c>
      <c r="M105" s="125" t="s">
        <v>2249</v>
      </c>
      <c r="N105" s="125" t="s">
        <v>2250</v>
      </c>
      <c r="O105" s="125" t="s">
        <v>1493</v>
      </c>
      <c r="P105" s="125" t="s">
        <v>2251</v>
      </c>
      <c r="Q105" s="125" t="s">
        <v>2252</v>
      </c>
      <c r="R105" s="125" t="s">
        <v>2253</v>
      </c>
      <c r="S105" s="125" t="s">
        <v>2254</v>
      </c>
      <c r="T105" s="125" t="s">
        <v>2255</v>
      </c>
    </row>
    <row r="106" spans="1:20">
      <c r="A106" s="118" t="s">
        <v>492</v>
      </c>
      <c r="B106" s="118" t="s">
        <v>990</v>
      </c>
      <c r="C106" s="118" t="s">
        <v>525</v>
      </c>
      <c r="D106" s="119" t="s">
        <v>157</v>
      </c>
      <c r="E106" s="114" t="s">
        <v>526</v>
      </c>
      <c r="F106" s="114" t="s">
        <v>667</v>
      </c>
      <c r="G106" s="114" t="s">
        <v>2256</v>
      </c>
      <c r="H106" s="114" t="s">
        <v>759</v>
      </c>
      <c r="I106" s="114" t="s">
        <v>2257</v>
      </c>
      <c r="J106" s="114" t="s">
        <v>528</v>
      </c>
      <c r="K106" s="114" t="s">
        <v>2258</v>
      </c>
      <c r="L106" s="114" t="s">
        <v>2259</v>
      </c>
      <c r="M106" s="114" t="s">
        <v>2260</v>
      </c>
      <c r="N106" s="114" t="s">
        <v>530</v>
      </c>
      <c r="O106" s="114" t="s">
        <v>2261</v>
      </c>
      <c r="P106" s="114" t="s">
        <v>531</v>
      </c>
      <c r="Q106" s="114" t="s">
        <v>668</v>
      </c>
      <c r="R106" s="114" t="s">
        <v>2262</v>
      </c>
      <c r="S106" s="114" t="s">
        <v>529</v>
      </c>
      <c r="T106" s="114" t="s">
        <v>527</v>
      </c>
    </row>
    <row r="107" spans="1:20" hidden="1">
      <c r="A107" s="120"/>
      <c r="B107" s="120"/>
      <c r="C107" s="120"/>
      <c r="D107" s="121"/>
      <c r="E107" s="116" t="s">
        <v>2263</v>
      </c>
      <c r="F107" s="116" t="s">
        <v>2264</v>
      </c>
      <c r="G107" s="116" t="s">
        <v>2265</v>
      </c>
      <c r="H107" s="116" t="s">
        <v>2266</v>
      </c>
      <c r="I107" s="116" t="s">
        <v>2267</v>
      </c>
      <c r="J107" s="116" t="s">
        <v>2268</v>
      </c>
      <c r="K107" s="116" t="s">
        <v>2269</v>
      </c>
      <c r="L107" s="116" t="s">
        <v>2270</v>
      </c>
      <c r="M107" s="116" t="s">
        <v>2271</v>
      </c>
      <c r="N107" s="116" t="s">
        <v>2272</v>
      </c>
      <c r="O107" s="116" t="s">
        <v>2273</v>
      </c>
      <c r="P107" s="116" t="s">
        <v>2274</v>
      </c>
      <c r="Q107" s="116" t="s">
        <v>2275</v>
      </c>
      <c r="R107" s="116" t="s">
        <v>2276</v>
      </c>
      <c r="S107" s="116" t="s">
        <v>2277</v>
      </c>
      <c r="T107" s="116" t="s">
        <v>2278</v>
      </c>
    </row>
    <row r="108" spans="1:20">
      <c r="A108" s="120"/>
      <c r="B108" s="120"/>
      <c r="C108" s="120"/>
      <c r="D108" s="121"/>
      <c r="E108" s="122" t="s">
        <v>2279</v>
      </c>
      <c r="F108" s="122" t="s">
        <v>2280</v>
      </c>
      <c r="G108" s="122" t="s">
        <v>2281</v>
      </c>
      <c r="H108" s="122" t="s">
        <v>2282</v>
      </c>
      <c r="I108" s="122" t="s">
        <v>2283</v>
      </c>
      <c r="J108" s="122" t="s">
        <v>2284</v>
      </c>
      <c r="K108" s="122" t="s">
        <v>2285</v>
      </c>
      <c r="L108" s="122" t="s">
        <v>2286</v>
      </c>
      <c r="M108" s="122" t="s">
        <v>2287</v>
      </c>
      <c r="N108" s="122" t="s">
        <v>2288</v>
      </c>
      <c r="O108" s="122" t="s">
        <v>2289</v>
      </c>
      <c r="P108" s="122" t="s">
        <v>2290</v>
      </c>
      <c r="Q108" s="122" t="s">
        <v>2291</v>
      </c>
      <c r="R108" s="122" t="s">
        <v>2292</v>
      </c>
      <c r="S108" s="122" t="s">
        <v>2293</v>
      </c>
      <c r="T108" s="122" t="s">
        <v>2294</v>
      </c>
    </row>
    <row r="109" spans="1:20">
      <c r="A109" s="123"/>
      <c r="B109" s="123"/>
      <c r="C109" s="123"/>
      <c r="D109" s="124"/>
      <c r="E109" s="125" t="s">
        <v>2279</v>
      </c>
      <c r="F109" s="125" t="s">
        <v>2295</v>
      </c>
      <c r="G109" s="125" t="s">
        <v>2296</v>
      </c>
      <c r="H109" s="125" t="s">
        <v>2297</v>
      </c>
      <c r="I109" s="125" t="s">
        <v>2298</v>
      </c>
      <c r="J109" s="125" t="s">
        <v>2299</v>
      </c>
      <c r="K109" s="125" t="s">
        <v>2300</v>
      </c>
      <c r="L109" s="125" t="s">
        <v>2301</v>
      </c>
      <c r="M109" s="125" t="s">
        <v>2302</v>
      </c>
      <c r="N109" s="125" t="s">
        <v>2303</v>
      </c>
      <c r="O109" s="125" t="s">
        <v>2304</v>
      </c>
      <c r="P109" s="125" t="s">
        <v>2305</v>
      </c>
      <c r="Q109" s="125" t="s">
        <v>2306</v>
      </c>
      <c r="R109" s="125" t="s">
        <v>814</v>
      </c>
      <c r="S109" s="125" t="s">
        <v>2307</v>
      </c>
      <c r="T109" s="125" t="s">
        <v>2308</v>
      </c>
    </row>
    <row r="110" spans="1:20">
      <c r="A110" s="135" t="s">
        <v>434</v>
      </c>
      <c r="B110" s="135" t="s">
        <v>985</v>
      </c>
      <c r="C110" s="135" t="s">
        <v>514</v>
      </c>
      <c r="D110" s="136" t="s">
        <v>515</v>
      </c>
      <c r="E110" s="137" t="s">
        <v>2309</v>
      </c>
      <c r="F110" s="137" t="s">
        <v>518</v>
      </c>
      <c r="G110" s="137" t="s">
        <v>2310</v>
      </c>
      <c r="H110" s="137" t="s">
        <v>769</v>
      </c>
      <c r="I110" s="137" t="s">
        <v>768</v>
      </c>
      <c r="J110" s="137" t="s">
        <v>2311</v>
      </c>
      <c r="K110" s="137" t="s">
        <v>2312</v>
      </c>
      <c r="L110" s="137" t="s">
        <v>2313</v>
      </c>
      <c r="M110" s="137" t="s">
        <v>2314</v>
      </c>
      <c r="N110" s="137" t="s">
        <v>516</v>
      </c>
      <c r="O110" s="137" t="s">
        <v>2315</v>
      </c>
      <c r="P110" s="137" t="s">
        <v>2316</v>
      </c>
      <c r="Q110" s="137" t="s">
        <v>770</v>
      </c>
      <c r="R110" s="137" t="s">
        <v>2317</v>
      </c>
      <c r="S110" s="137" t="s">
        <v>2318</v>
      </c>
      <c r="T110" s="137" t="s">
        <v>517</v>
      </c>
    </row>
    <row r="111" spans="1:20" hidden="1">
      <c r="A111" s="120"/>
      <c r="B111" s="120"/>
      <c r="C111" s="120"/>
      <c r="D111" s="121"/>
      <c r="E111" s="116" t="s">
        <v>2319</v>
      </c>
      <c r="F111" s="116" t="s">
        <v>2320</v>
      </c>
      <c r="G111" s="116" t="s">
        <v>2321</v>
      </c>
      <c r="H111" s="116" t="s">
        <v>2322</v>
      </c>
      <c r="I111" s="116" t="s">
        <v>2323</v>
      </c>
      <c r="J111" s="116" t="s">
        <v>2324</v>
      </c>
      <c r="K111" s="116" t="s">
        <v>2325</v>
      </c>
      <c r="L111" s="116" t="s">
        <v>2326</v>
      </c>
      <c r="M111" s="116" t="s">
        <v>2327</v>
      </c>
      <c r="N111" s="116" t="s">
        <v>2328</v>
      </c>
      <c r="O111" s="116" t="s">
        <v>2329</v>
      </c>
      <c r="P111" s="116" t="s">
        <v>2330</v>
      </c>
      <c r="Q111" s="116" t="s">
        <v>2331</v>
      </c>
      <c r="R111" s="116" t="s">
        <v>2332</v>
      </c>
      <c r="S111" s="116" t="s">
        <v>2333</v>
      </c>
      <c r="T111" s="116" t="s">
        <v>2334</v>
      </c>
    </row>
    <row r="112" spans="1:20">
      <c r="A112" s="120"/>
      <c r="B112" s="120"/>
      <c r="C112" s="120"/>
      <c r="D112" s="121"/>
      <c r="E112" s="122" t="s">
        <v>2335</v>
      </c>
      <c r="F112" s="122" t="s">
        <v>2336</v>
      </c>
      <c r="G112" s="122" t="s">
        <v>2337</v>
      </c>
      <c r="H112" s="122" t="s">
        <v>2338</v>
      </c>
      <c r="I112" s="122" t="s">
        <v>2339</v>
      </c>
      <c r="J112" s="122" t="s">
        <v>2340</v>
      </c>
      <c r="K112" s="122" t="s">
        <v>2341</v>
      </c>
      <c r="L112" s="122" t="s">
        <v>2342</v>
      </c>
      <c r="M112" s="122" t="s">
        <v>2343</v>
      </c>
      <c r="N112" s="122" t="s">
        <v>2344</v>
      </c>
      <c r="O112" s="122" t="s">
        <v>2345</v>
      </c>
      <c r="P112" s="122" t="s">
        <v>2346</v>
      </c>
      <c r="Q112" s="122" t="s">
        <v>2347</v>
      </c>
      <c r="R112" s="122" t="s">
        <v>2348</v>
      </c>
      <c r="S112" s="122" t="s">
        <v>2349</v>
      </c>
      <c r="T112" s="122" t="s">
        <v>2350</v>
      </c>
    </row>
    <row r="113" spans="1:20">
      <c r="A113" s="123"/>
      <c r="B113" s="123"/>
      <c r="C113" s="123"/>
      <c r="D113" s="124"/>
      <c r="E113" s="125" t="s">
        <v>2335</v>
      </c>
      <c r="F113" s="125" t="s">
        <v>2351</v>
      </c>
      <c r="G113" s="125" t="s">
        <v>2352</v>
      </c>
      <c r="H113" s="125" t="s">
        <v>2353</v>
      </c>
      <c r="I113" s="125" t="s">
        <v>2354</v>
      </c>
      <c r="J113" s="125" t="s">
        <v>2355</v>
      </c>
      <c r="K113" s="125" t="s">
        <v>1925</v>
      </c>
      <c r="L113" s="125" t="s">
        <v>2356</v>
      </c>
      <c r="M113" s="125" t="s">
        <v>2357</v>
      </c>
      <c r="N113" s="125" t="s">
        <v>2358</v>
      </c>
      <c r="O113" s="125" t="s">
        <v>2359</v>
      </c>
      <c r="P113" s="125" t="s">
        <v>2360</v>
      </c>
      <c r="Q113" s="125" t="s">
        <v>2145</v>
      </c>
      <c r="R113" s="125" t="s">
        <v>2361</v>
      </c>
      <c r="S113" s="125" t="s">
        <v>2362</v>
      </c>
      <c r="T113" s="125" t="s">
        <v>2363</v>
      </c>
    </row>
    <row r="114" spans="1:20">
      <c r="A114" s="118" t="s">
        <v>499</v>
      </c>
      <c r="B114" s="118" t="s">
        <v>991</v>
      </c>
      <c r="C114" s="118" t="s">
        <v>581</v>
      </c>
      <c r="D114" s="119" t="s">
        <v>582</v>
      </c>
      <c r="E114" s="114" t="s">
        <v>586</v>
      </c>
      <c r="F114" s="114" t="s">
        <v>2364</v>
      </c>
      <c r="G114" s="114" t="s">
        <v>807</v>
      </c>
      <c r="H114" s="114" t="s">
        <v>685</v>
      </c>
      <c r="I114" s="114" t="s">
        <v>585</v>
      </c>
      <c r="J114" s="114" t="s">
        <v>584</v>
      </c>
      <c r="K114" s="114" t="s">
        <v>2365</v>
      </c>
      <c r="L114" s="114" t="s">
        <v>2366</v>
      </c>
      <c r="M114" s="114" t="s">
        <v>2367</v>
      </c>
      <c r="N114" s="114" t="s">
        <v>583</v>
      </c>
      <c r="O114" s="114" t="s">
        <v>806</v>
      </c>
      <c r="P114" s="114" t="s">
        <v>2368</v>
      </c>
      <c r="Q114" s="114" t="s">
        <v>2369</v>
      </c>
      <c r="R114" s="114" t="s">
        <v>2370</v>
      </c>
      <c r="S114" s="114" t="s">
        <v>2371</v>
      </c>
      <c r="T114" s="114" t="s">
        <v>686</v>
      </c>
    </row>
    <row r="115" spans="1:20" hidden="1">
      <c r="A115" s="120"/>
      <c r="B115" s="120"/>
      <c r="C115" s="120"/>
      <c r="D115" s="121"/>
      <c r="E115" s="116" t="s">
        <v>2372</v>
      </c>
      <c r="F115" s="116" t="s">
        <v>2373</v>
      </c>
      <c r="G115" s="116" t="s">
        <v>2374</v>
      </c>
      <c r="H115" s="116" t="s">
        <v>2375</v>
      </c>
      <c r="I115" s="116" t="s">
        <v>2376</v>
      </c>
      <c r="J115" s="116" t="s">
        <v>2377</v>
      </c>
      <c r="K115" s="116" t="s">
        <v>2378</v>
      </c>
      <c r="L115" s="116" t="s">
        <v>2379</v>
      </c>
      <c r="M115" s="116" t="s">
        <v>2380</v>
      </c>
      <c r="N115" s="116" t="s">
        <v>2381</v>
      </c>
      <c r="O115" s="116" t="s">
        <v>2382</v>
      </c>
      <c r="P115" s="116" t="s">
        <v>2383</v>
      </c>
      <c r="Q115" s="116" t="s">
        <v>2384</v>
      </c>
      <c r="R115" s="116" t="s">
        <v>2385</v>
      </c>
      <c r="S115" s="116" t="s">
        <v>2386</v>
      </c>
      <c r="T115" s="116" t="s">
        <v>2387</v>
      </c>
    </row>
    <row r="116" spans="1:20">
      <c r="A116" s="120"/>
      <c r="B116" s="120"/>
      <c r="C116" s="120"/>
      <c r="D116" s="121"/>
      <c r="E116" s="122" t="s">
        <v>2388</v>
      </c>
      <c r="F116" s="122" t="s">
        <v>2389</v>
      </c>
      <c r="G116" s="122" t="s">
        <v>2390</v>
      </c>
      <c r="H116" s="122" t="s">
        <v>2391</v>
      </c>
      <c r="I116" s="122" t="s">
        <v>2392</v>
      </c>
      <c r="J116" s="122" t="s">
        <v>2393</v>
      </c>
      <c r="K116" s="122" t="s">
        <v>2394</v>
      </c>
      <c r="L116" s="122" t="s">
        <v>2395</v>
      </c>
      <c r="M116" s="122" t="s">
        <v>2396</v>
      </c>
      <c r="N116" s="122" t="s">
        <v>2397</v>
      </c>
      <c r="O116" s="122" t="s">
        <v>2398</v>
      </c>
      <c r="P116" s="122" t="s">
        <v>2399</v>
      </c>
      <c r="Q116" s="122" t="s">
        <v>2400</v>
      </c>
      <c r="R116" s="122" t="s">
        <v>2401</v>
      </c>
      <c r="S116" s="122" t="s">
        <v>2402</v>
      </c>
      <c r="T116" s="122" t="s">
        <v>2403</v>
      </c>
    </row>
    <row r="117" spans="1:20">
      <c r="A117" s="123"/>
      <c r="B117" s="123"/>
      <c r="C117" s="123"/>
      <c r="D117" s="124"/>
      <c r="E117" s="125" t="s">
        <v>2388</v>
      </c>
      <c r="F117" s="125" t="s">
        <v>2404</v>
      </c>
      <c r="G117" s="125" t="s">
        <v>2405</v>
      </c>
      <c r="H117" s="125" t="s">
        <v>2406</v>
      </c>
      <c r="I117" s="125" t="s">
        <v>2407</v>
      </c>
      <c r="J117" s="125" t="s">
        <v>2408</v>
      </c>
      <c r="K117" s="125" t="s">
        <v>2409</v>
      </c>
      <c r="L117" s="125" t="s">
        <v>2410</v>
      </c>
      <c r="M117" s="125" t="s">
        <v>2411</v>
      </c>
      <c r="N117" s="125" t="s">
        <v>2412</v>
      </c>
      <c r="O117" s="125" t="s">
        <v>2413</v>
      </c>
      <c r="P117" s="125" t="s">
        <v>2414</v>
      </c>
      <c r="Q117" s="125" t="s">
        <v>2415</v>
      </c>
      <c r="R117" s="125" t="s">
        <v>2416</v>
      </c>
      <c r="S117" s="125" t="s">
        <v>2417</v>
      </c>
      <c r="T117" s="125" t="s">
        <v>2418</v>
      </c>
    </row>
    <row r="118" spans="1:20">
      <c r="A118" s="118" t="s">
        <v>493</v>
      </c>
      <c r="B118" s="118" t="s">
        <v>986</v>
      </c>
      <c r="C118" s="118" t="s">
        <v>500</v>
      </c>
      <c r="D118" s="119" t="s">
        <v>148</v>
      </c>
      <c r="E118" s="114" t="s">
        <v>670</v>
      </c>
      <c r="F118" s="114" t="s">
        <v>503</v>
      </c>
      <c r="G118" s="114" t="s">
        <v>502</v>
      </c>
      <c r="H118" s="114" t="s">
        <v>796</v>
      </c>
      <c r="I118" s="114" t="s">
        <v>2419</v>
      </c>
      <c r="J118" s="114" t="s">
        <v>2420</v>
      </c>
      <c r="K118" s="114" t="s">
        <v>2421</v>
      </c>
      <c r="L118" s="114" t="s">
        <v>2422</v>
      </c>
      <c r="M118" s="114" t="s">
        <v>2423</v>
      </c>
      <c r="N118" s="114" t="s">
        <v>669</v>
      </c>
      <c r="O118" s="114" t="s">
        <v>797</v>
      </c>
      <c r="P118" s="114" t="s">
        <v>501</v>
      </c>
      <c r="Q118" s="114" t="s">
        <v>2424</v>
      </c>
      <c r="R118" s="114" t="s">
        <v>2425</v>
      </c>
      <c r="S118" s="114" t="s">
        <v>2426</v>
      </c>
      <c r="T118" s="114" t="s">
        <v>504</v>
      </c>
    </row>
    <row r="119" spans="1:20" hidden="1">
      <c r="A119" s="120"/>
      <c r="B119" s="120"/>
      <c r="C119" s="120"/>
      <c r="D119" s="121"/>
      <c r="E119" s="116" t="s">
        <v>2427</v>
      </c>
      <c r="F119" s="116" t="s">
        <v>2428</v>
      </c>
      <c r="G119" s="116" t="s">
        <v>2429</v>
      </c>
      <c r="H119" s="116" t="s">
        <v>2430</v>
      </c>
      <c r="I119" s="116" t="s">
        <v>2431</v>
      </c>
      <c r="J119" s="116" t="s">
        <v>2432</v>
      </c>
      <c r="K119" s="116" t="s">
        <v>2433</v>
      </c>
      <c r="L119" s="116" t="s">
        <v>2434</v>
      </c>
      <c r="M119" s="116" t="s">
        <v>2435</v>
      </c>
      <c r="N119" s="116" t="s">
        <v>2436</v>
      </c>
      <c r="O119" s="116" t="s">
        <v>2437</v>
      </c>
      <c r="P119" s="116" t="s">
        <v>2438</v>
      </c>
      <c r="Q119" s="116" t="s">
        <v>2439</v>
      </c>
      <c r="R119" s="116" t="s">
        <v>2440</v>
      </c>
      <c r="S119" s="116" t="s">
        <v>2441</v>
      </c>
      <c r="T119" s="116" t="s">
        <v>2442</v>
      </c>
    </row>
    <row r="120" spans="1:20">
      <c r="A120" s="120"/>
      <c r="B120" s="120"/>
      <c r="C120" s="120"/>
      <c r="D120" s="121"/>
      <c r="E120" s="122" t="s">
        <v>2443</v>
      </c>
      <c r="F120" s="122" t="s">
        <v>2444</v>
      </c>
      <c r="G120" s="122" t="s">
        <v>2445</v>
      </c>
      <c r="H120" s="122" t="s">
        <v>2446</v>
      </c>
      <c r="I120" s="122" t="s">
        <v>2447</v>
      </c>
      <c r="J120" s="122" t="s">
        <v>2448</v>
      </c>
      <c r="K120" s="122" t="s">
        <v>2449</v>
      </c>
      <c r="L120" s="122" t="s">
        <v>2450</v>
      </c>
      <c r="M120" s="122" t="s">
        <v>2451</v>
      </c>
      <c r="N120" s="122" t="s">
        <v>2452</v>
      </c>
      <c r="O120" s="122" t="s">
        <v>2453</v>
      </c>
      <c r="P120" s="122" t="s">
        <v>2454</v>
      </c>
      <c r="Q120" s="122" t="s">
        <v>2455</v>
      </c>
      <c r="R120" s="122" t="s">
        <v>2456</v>
      </c>
      <c r="S120" s="122" t="s">
        <v>2457</v>
      </c>
      <c r="T120" s="122" t="s">
        <v>2458</v>
      </c>
    </row>
    <row r="121" spans="1:20">
      <c r="A121" s="123"/>
      <c r="B121" s="123"/>
      <c r="C121" s="123"/>
      <c r="D121" s="124"/>
      <c r="E121" s="125" t="s">
        <v>2443</v>
      </c>
      <c r="F121" s="125" t="s">
        <v>2459</v>
      </c>
      <c r="G121" s="125" t="s">
        <v>2460</v>
      </c>
      <c r="H121" s="125" t="s">
        <v>2461</v>
      </c>
      <c r="I121" s="125" t="s">
        <v>2462</v>
      </c>
      <c r="J121" s="125" t="s">
        <v>2463</v>
      </c>
      <c r="K121" s="125" t="s">
        <v>2464</v>
      </c>
      <c r="L121" s="125" t="s">
        <v>2465</v>
      </c>
      <c r="M121" s="125" t="s">
        <v>2466</v>
      </c>
      <c r="N121" s="125" t="s">
        <v>2467</v>
      </c>
      <c r="O121" s="125" t="s">
        <v>2468</v>
      </c>
      <c r="P121" s="125" t="s">
        <v>2469</v>
      </c>
      <c r="Q121" s="125" t="s">
        <v>2470</v>
      </c>
      <c r="R121" s="125" t="s">
        <v>2471</v>
      </c>
      <c r="S121" s="125" t="s">
        <v>2472</v>
      </c>
      <c r="T121" s="125" t="s">
        <v>2473</v>
      </c>
    </row>
    <row r="122" spans="1:20">
      <c r="A122" s="118" t="s">
        <v>513</v>
      </c>
      <c r="B122" s="118" t="s">
        <v>2474</v>
      </c>
      <c r="C122" s="118" t="s">
        <v>499</v>
      </c>
      <c r="D122" s="119" t="s">
        <v>138</v>
      </c>
      <c r="E122" s="114" t="s">
        <v>693</v>
      </c>
      <c r="F122" s="114" t="s">
        <v>826</v>
      </c>
      <c r="G122" s="114" t="s">
        <v>829</v>
      </c>
      <c r="H122" s="114" t="s">
        <v>827</v>
      </c>
      <c r="I122" s="114" t="s">
        <v>2475</v>
      </c>
      <c r="J122" s="114" t="s">
        <v>691</v>
      </c>
      <c r="K122" s="114" t="s">
        <v>2476</v>
      </c>
      <c r="L122" s="114" t="s">
        <v>2477</v>
      </c>
      <c r="M122" s="114" t="s">
        <v>2478</v>
      </c>
      <c r="N122" s="114" t="s">
        <v>2479</v>
      </c>
      <c r="O122" s="114" t="s">
        <v>828</v>
      </c>
      <c r="P122" s="114" t="s">
        <v>580</v>
      </c>
      <c r="Q122" s="114" t="s">
        <v>2480</v>
      </c>
      <c r="R122" s="114" t="s">
        <v>2481</v>
      </c>
      <c r="S122" s="114" t="s">
        <v>2482</v>
      </c>
      <c r="T122" s="114" t="s">
        <v>692</v>
      </c>
    </row>
    <row r="123" spans="1:20" hidden="1">
      <c r="A123" s="120"/>
      <c r="B123" s="120"/>
      <c r="C123" s="120"/>
      <c r="D123" s="121"/>
      <c r="E123" s="116" t="s">
        <v>2483</v>
      </c>
      <c r="F123" s="116" t="s">
        <v>2484</v>
      </c>
      <c r="G123" s="116" t="s">
        <v>2485</v>
      </c>
      <c r="H123" s="116" t="s">
        <v>2486</v>
      </c>
      <c r="I123" s="116" t="s">
        <v>2487</v>
      </c>
      <c r="J123" s="116" t="s">
        <v>2488</v>
      </c>
      <c r="K123" s="116" t="s">
        <v>2489</v>
      </c>
      <c r="L123" s="116" t="s">
        <v>2490</v>
      </c>
      <c r="M123" s="116" t="s">
        <v>2491</v>
      </c>
      <c r="N123" s="116" t="s">
        <v>2492</v>
      </c>
      <c r="O123" s="116" t="s">
        <v>2493</v>
      </c>
      <c r="P123" s="116" t="s">
        <v>2494</v>
      </c>
      <c r="Q123" s="116" t="s">
        <v>2495</v>
      </c>
      <c r="R123" s="116" t="s">
        <v>2496</v>
      </c>
      <c r="S123" s="116" t="s">
        <v>2497</v>
      </c>
      <c r="T123" s="116" t="s">
        <v>2498</v>
      </c>
    </row>
    <row r="124" spans="1:20">
      <c r="A124" s="120"/>
      <c r="B124" s="120"/>
      <c r="C124" s="120"/>
      <c r="D124" s="121"/>
      <c r="E124" s="122" t="s">
        <v>2499</v>
      </c>
      <c r="F124" s="122" t="s">
        <v>2500</v>
      </c>
      <c r="G124" s="122" t="s">
        <v>2501</v>
      </c>
      <c r="H124" s="122" t="s">
        <v>2502</v>
      </c>
      <c r="I124" s="122" t="s">
        <v>2503</v>
      </c>
      <c r="J124" s="122" t="s">
        <v>2504</v>
      </c>
      <c r="K124" s="122" t="s">
        <v>2505</v>
      </c>
      <c r="L124" s="122" t="s">
        <v>2506</v>
      </c>
      <c r="M124" s="122" t="s">
        <v>2507</v>
      </c>
      <c r="N124" s="122" t="s">
        <v>2508</v>
      </c>
      <c r="O124" s="122" t="s">
        <v>2509</v>
      </c>
      <c r="P124" s="122" t="s">
        <v>2510</v>
      </c>
      <c r="Q124" s="122" t="s">
        <v>2511</v>
      </c>
      <c r="R124" s="122" t="s">
        <v>2512</v>
      </c>
      <c r="S124" s="122" t="s">
        <v>2513</v>
      </c>
      <c r="T124" s="122" t="s">
        <v>2514</v>
      </c>
    </row>
    <row r="125" spans="1:20">
      <c r="A125" s="123"/>
      <c r="B125" s="123"/>
      <c r="C125" s="123"/>
      <c r="D125" s="124"/>
      <c r="E125" s="125" t="s">
        <v>2499</v>
      </c>
      <c r="F125" s="125" t="s">
        <v>2515</v>
      </c>
      <c r="G125" s="125" t="s">
        <v>2516</v>
      </c>
      <c r="H125" s="125" t="s">
        <v>794</v>
      </c>
      <c r="I125" s="125" t="s">
        <v>2517</v>
      </c>
      <c r="J125" s="125" t="s">
        <v>2518</v>
      </c>
      <c r="K125" s="125" t="s">
        <v>2464</v>
      </c>
      <c r="L125" s="125" t="s">
        <v>2519</v>
      </c>
      <c r="M125" s="125" t="s">
        <v>2520</v>
      </c>
      <c r="N125" s="125" t="s">
        <v>2521</v>
      </c>
      <c r="O125" s="125" t="s">
        <v>2522</v>
      </c>
      <c r="P125" s="125" t="s">
        <v>2523</v>
      </c>
      <c r="Q125" s="125" t="s">
        <v>2524</v>
      </c>
      <c r="R125" s="125" t="s">
        <v>2525</v>
      </c>
      <c r="S125" s="125" t="s">
        <v>2526</v>
      </c>
      <c r="T125" s="125" t="s">
        <v>2527</v>
      </c>
    </row>
    <row r="126" spans="1:20">
      <c r="A126" s="118" t="s">
        <v>519</v>
      </c>
      <c r="B126" s="118" t="s">
        <v>2528</v>
      </c>
      <c r="C126" s="118" t="s">
        <v>446</v>
      </c>
      <c r="D126" s="119" t="s">
        <v>125</v>
      </c>
      <c r="E126" s="114" t="s">
        <v>556</v>
      </c>
      <c r="F126" s="114" t="s">
        <v>558</v>
      </c>
      <c r="G126" s="114" t="s">
        <v>2529</v>
      </c>
      <c r="H126" s="114" t="s">
        <v>559</v>
      </c>
      <c r="I126" s="114" t="s">
        <v>772</v>
      </c>
      <c r="J126" s="114" t="s">
        <v>679</v>
      </c>
      <c r="K126" s="114" t="s">
        <v>2530</v>
      </c>
      <c r="L126" s="114" t="s">
        <v>2531</v>
      </c>
      <c r="M126" s="114" t="s">
        <v>2532</v>
      </c>
      <c r="N126" s="114" t="s">
        <v>557</v>
      </c>
      <c r="O126" s="114" t="s">
        <v>771</v>
      </c>
      <c r="P126" s="114" t="s">
        <v>2533</v>
      </c>
      <c r="Q126" s="114" t="s">
        <v>2534</v>
      </c>
      <c r="R126" s="114" t="s">
        <v>2535</v>
      </c>
      <c r="S126" s="114" t="s">
        <v>2536</v>
      </c>
      <c r="T126" s="114" t="s">
        <v>773</v>
      </c>
    </row>
    <row r="127" spans="1:20" hidden="1">
      <c r="A127" s="120"/>
      <c r="B127" s="120"/>
      <c r="C127" s="120"/>
      <c r="D127" s="121"/>
      <c r="E127" s="116" t="s">
        <v>2537</v>
      </c>
      <c r="F127" s="116" t="s">
        <v>2538</v>
      </c>
      <c r="G127" s="116" t="s">
        <v>2539</v>
      </c>
      <c r="H127" s="116" t="s">
        <v>2540</v>
      </c>
      <c r="I127" s="116" t="s">
        <v>2541</v>
      </c>
      <c r="J127" s="116" t="s">
        <v>2542</v>
      </c>
      <c r="K127" s="116" t="s">
        <v>2543</v>
      </c>
      <c r="L127" s="116" t="s">
        <v>2544</v>
      </c>
      <c r="M127" s="116" t="s">
        <v>2545</v>
      </c>
      <c r="N127" s="116" t="s">
        <v>2546</v>
      </c>
      <c r="O127" s="116" t="s">
        <v>2547</v>
      </c>
      <c r="P127" s="116" t="s">
        <v>2548</v>
      </c>
      <c r="Q127" s="116" t="s">
        <v>2549</v>
      </c>
      <c r="R127" s="116" t="s">
        <v>2550</v>
      </c>
      <c r="S127" s="116" t="s">
        <v>2551</v>
      </c>
      <c r="T127" s="116" t="s">
        <v>2552</v>
      </c>
    </row>
    <row r="128" spans="1:20">
      <c r="A128" s="120"/>
      <c r="B128" s="120"/>
      <c r="C128" s="120"/>
      <c r="D128" s="121"/>
      <c r="E128" s="122" t="s">
        <v>2553</v>
      </c>
      <c r="F128" s="122" t="s">
        <v>2554</v>
      </c>
      <c r="G128" s="122" t="s">
        <v>2555</v>
      </c>
      <c r="H128" s="122" t="s">
        <v>2556</v>
      </c>
      <c r="I128" s="122" t="s">
        <v>2557</v>
      </c>
      <c r="J128" s="122" t="s">
        <v>2558</v>
      </c>
      <c r="K128" s="122" t="s">
        <v>2559</v>
      </c>
      <c r="L128" s="122" t="s">
        <v>2560</v>
      </c>
      <c r="M128" s="122" t="s">
        <v>2561</v>
      </c>
      <c r="N128" s="122" t="s">
        <v>2562</v>
      </c>
      <c r="O128" s="122" t="s">
        <v>2563</v>
      </c>
      <c r="P128" s="122" t="s">
        <v>2564</v>
      </c>
      <c r="Q128" s="122" t="s">
        <v>2565</v>
      </c>
      <c r="R128" s="122" t="s">
        <v>2566</v>
      </c>
      <c r="S128" s="122" t="s">
        <v>2567</v>
      </c>
      <c r="T128" s="122" t="s">
        <v>2568</v>
      </c>
    </row>
    <row r="129" spans="1:20">
      <c r="A129" s="123"/>
      <c r="B129" s="123"/>
      <c r="C129" s="123"/>
      <c r="D129" s="124"/>
      <c r="E129" s="125" t="s">
        <v>2553</v>
      </c>
      <c r="F129" s="125" t="s">
        <v>2569</v>
      </c>
      <c r="G129" s="125" t="s">
        <v>2570</v>
      </c>
      <c r="H129" s="125" t="s">
        <v>2571</v>
      </c>
      <c r="I129" s="125" t="s">
        <v>2572</v>
      </c>
      <c r="J129" s="125" t="s">
        <v>2573</v>
      </c>
      <c r="K129" s="125" t="s">
        <v>2574</v>
      </c>
      <c r="L129" s="125" t="s">
        <v>1711</v>
      </c>
      <c r="M129" s="125" t="s">
        <v>2575</v>
      </c>
      <c r="N129" s="125" t="s">
        <v>2576</v>
      </c>
      <c r="O129" s="125" t="s">
        <v>2577</v>
      </c>
      <c r="P129" s="125" t="s">
        <v>2578</v>
      </c>
      <c r="Q129" s="125" t="s">
        <v>2579</v>
      </c>
      <c r="R129" s="125" t="s">
        <v>2580</v>
      </c>
      <c r="S129" s="125" t="s">
        <v>2581</v>
      </c>
      <c r="T129" s="125" t="s">
        <v>2582</v>
      </c>
    </row>
    <row r="130" spans="1:20">
      <c r="A130" s="118" t="s">
        <v>524</v>
      </c>
      <c r="B130" s="118" t="s">
        <v>992</v>
      </c>
      <c r="C130" s="118" t="s">
        <v>563</v>
      </c>
      <c r="D130" s="119" t="s">
        <v>152</v>
      </c>
      <c r="E130" s="114" t="s">
        <v>792</v>
      </c>
      <c r="F130" s="114" t="s">
        <v>2583</v>
      </c>
      <c r="G130" s="114" t="s">
        <v>2584</v>
      </c>
      <c r="H130" s="114" t="s">
        <v>564</v>
      </c>
      <c r="I130" s="114" t="s">
        <v>2585</v>
      </c>
      <c r="J130" s="114" t="s">
        <v>2586</v>
      </c>
      <c r="K130" s="114" t="s">
        <v>2587</v>
      </c>
      <c r="L130" s="114" t="s">
        <v>2588</v>
      </c>
      <c r="M130" s="114" t="s">
        <v>2589</v>
      </c>
      <c r="N130" s="114" t="s">
        <v>565</v>
      </c>
      <c r="O130" s="114" t="s">
        <v>2590</v>
      </c>
      <c r="P130" s="114" t="s">
        <v>2591</v>
      </c>
      <c r="Q130" s="114" t="s">
        <v>2592</v>
      </c>
      <c r="R130" s="114" t="s">
        <v>2593</v>
      </c>
      <c r="S130" s="114" t="s">
        <v>2594</v>
      </c>
      <c r="T130" s="114" t="s">
        <v>566</v>
      </c>
    </row>
    <row r="131" spans="1:20" hidden="1">
      <c r="A131" s="120"/>
      <c r="B131" s="120"/>
      <c r="C131" s="120"/>
      <c r="D131" s="121"/>
      <c r="E131" s="116" t="s">
        <v>2595</v>
      </c>
      <c r="F131" s="116" t="s">
        <v>2596</v>
      </c>
      <c r="G131" s="116" t="s">
        <v>2597</v>
      </c>
      <c r="H131" s="116" t="s">
        <v>2598</v>
      </c>
      <c r="I131" s="116" t="s">
        <v>2599</v>
      </c>
      <c r="J131" s="116" t="s">
        <v>2600</v>
      </c>
      <c r="K131" s="116" t="s">
        <v>2601</v>
      </c>
      <c r="L131" s="116" t="s">
        <v>2602</v>
      </c>
      <c r="M131" s="116" t="s">
        <v>2603</v>
      </c>
      <c r="N131" s="116" t="s">
        <v>2604</v>
      </c>
      <c r="O131" s="116" t="s">
        <v>2605</v>
      </c>
      <c r="P131" s="116" t="s">
        <v>2606</v>
      </c>
      <c r="Q131" s="116" t="s">
        <v>2607</v>
      </c>
      <c r="R131" s="116" t="s">
        <v>2608</v>
      </c>
      <c r="S131" s="116" t="s">
        <v>2609</v>
      </c>
      <c r="T131" s="116" t="s">
        <v>2610</v>
      </c>
    </row>
    <row r="132" spans="1:20">
      <c r="A132" s="120"/>
      <c r="B132" s="120"/>
      <c r="C132" s="120"/>
      <c r="D132" s="121"/>
      <c r="E132" s="122" t="s">
        <v>2611</v>
      </c>
      <c r="F132" s="122" t="s">
        <v>2612</v>
      </c>
      <c r="G132" s="122" t="s">
        <v>2613</v>
      </c>
      <c r="H132" s="122" t="s">
        <v>2614</v>
      </c>
      <c r="I132" s="122" t="s">
        <v>2615</v>
      </c>
      <c r="J132" s="122" t="s">
        <v>2616</v>
      </c>
      <c r="K132" s="122" t="s">
        <v>2617</v>
      </c>
      <c r="L132" s="122" t="s">
        <v>2618</v>
      </c>
      <c r="M132" s="122" t="s">
        <v>2619</v>
      </c>
      <c r="N132" s="122" t="s">
        <v>2620</v>
      </c>
      <c r="O132" s="122" t="s">
        <v>2621</v>
      </c>
      <c r="P132" s="122" t="s">
        <v>2622</v>
      </c>
      <c r="Q132" s="122" t="s">
        <v>2623</v>
      </c>
      <c r="R132" s="122" t="s">
        <v>2624</v>
      </c>
      <c r="S132" s="122" t="s">
        <v>2625</v>
      </c>
      <c r="T132" s="122" t="s">
        <v>2626</v>
      </c>
    </row>
    <row r="133" spans="1:20">
      <c r="A133" s="123"/>
      <c r="B133" s="123"/>
      <c r="C133" s="123"/>
      <c r="D133" s="124"/>
      <c r="E133" s="125" t="s">
        <v>2611</v>
      </c>
      <c r="F133" s="125" t="s">
        <v>2627</v>
      </c>
      <c r="G133" s="125" t="s">
        <v>2628</v>
      </c>
      <c r="H133" s="125" t="s">
        <v>2629</v>
      </c>
      <c r="I133" s="125" t="s">
        <v>2630</v>
      </c>
      <c r="J133" s="125" t="s">
        <v>2631</v>
      </c>
      <c r="K133" s="125" t="s">
        <v>2632</v>
      </c>
      <c r="L133" s="125" t="s">
        <v>2633</v>
      </c>
      <c r="M133" s="125" t="s">
        <v>2634</v>
      </c>
      <c r="N133" s="125" t="s">
        <v>2635</v>
      </c>
      <c r="O133" s="125" t="s">
        <v>1987</v>
      </c>
      <c r="P133" s="125" t="s">
        <v>2636</v>
      </c>
      <c r="Q133" s="125" t="s">
        <v>2637</v>
      </c>
      <c r="R133" s="125" t="s">
        <v>2638</v>
      </c>
      <c r="S133" s="125" t="s">
        <v>2639</v>
      </c>
      <c r="T133" s="125" t="s">
        <v>1333</v>
      </c>
    </row>
    <row r="134" spans="1:20">
      <c r="A134" s="118" t="s">
        <v>532</v>
      </c>
      <c r="B134" s="118" t="s">
        <v>2640</v>
      </c>
      <c r="C134" s="118" t="s">
        <v>475</v>
      </c>
      <c r="D134" s="119" t="s">
        <v>118</v>
      </c>
      <c r="E134" s="114" t="s">
        <v>578</v>
      </c>
      <c r="F134" s="114" t="s">
        <v>683</v>
      </c>
      <c r="G134" s="114" t="s">
        <v>811</v>
      </c>
      <c r="H134" s="114" t="s">
        <v>575</v>
      </c>
      <c r="I134" s="114" t="s">
        <v>2641</v>
      </c>
      <c r="J134" s="114" t="s">
        <v>2642</v>
      </c>
      <c r="K134" s="114" t="s">
        <v>2643</v>
      </c>
      <c r="L134" s="114" t="s">
        <v>2644</v>
      </c>
      <c r="M134" s="114" t="s">
        <v>2645</v>
      </c>
      <c r="N134" s="114" t="s">
        <v>576</v>
      </c>
      <c r="O134" s="114" t="s">
        <v>2646</v>
      </c>
      <c r="P134" s="114" t="s">
        <v>2647</v>
      </c>
      <c r="Q134" s="114" t="s">
        <v>577</v>
      </c>
      <c r="R134" s="114" t="s">
        <v>2648</v>
      </c>
      <c r="S134" s="114" t="s">
        <v>812</v>
      </c>
      <c r="T134" s="114" t="s">
        <v>684</v>
      </c>
    </row>
    <row r="135" spans="1:20" hidden="1">
      <c r="A135" s="120"/>
      <c r="B135" s="120"/>
      <c r="C135" s="120"/>
      <c r="D135" s="121"/>
      <c r="E135" s="116" t="s">
        <v>2649</v>
      </c>
      <c r="F135" s="116" t="s">
        <v>2650</v>
      </c>
      <c r="G135" s="116" t="s">
        <v>2651</v>
      </c>
      <c r="H135" s="116" t="s">
        <v>2652</v>
      </c>
      <c r="I135" s="116" t="s">
        <v>2653</v>
      </c>
      <c r="J135" s="116" t="s">
        <v>2654</v>
      </c>
      <c r="K135" s="116" t="s">
        <v>2655</v>
      </c>
      <c r="L135" s="116" t="s">
        <v>2656</v>
      </c>
      <c r="M135" s="116" t="s">
        <v>2657</v>
      </c>
      <c r="N135" s="116" t="s">
        <v>2658</v>
      </c>
      <c r="O135" s="116" t="s">
        <v>2659</v>
      </c>
      <c r="P135" s="116" t="s">
        <v>2660</v>
      </c>
      <c r="Q135" s="116" t="s">
        <v>2661</v>
      </c>
      <c r="R135" s="116" t="s">
        <v>2662</v>
      </c>
      <c r="S135" s="116" t="s">
        <v>2663</v>
      </c>
      <c r="T135" s="116" t="s">
        <v>2664</v>
      </c>
    </row>
    <row r="136" spans="1:20">
      <c r="A136" s="120"/>
      <c r="B136" s="120"/>
      <c r="C136" s="120"/>
      <c r="D136" s="121"/>
      <c r="E136" s="122" t="s">
        <v>2665</v>
      </c>
      <c r="F136" s="122" t="s">
        <v>2666</v>
      </c>
      <c r="G136" s="122" t="s">
        <v>2667</v>
      </c>
      <c r="H136" s="122" t="s">
        <v>2668</v>
      </c>
      <c r="I136" s="122" t="s">
        <v>2669</v>
      </c>
      <c r="J136" s="122" t="s">
        <v>2670</v>
      </c>
      <c r="K136" s="122" t="s">
        <v>2671</v>
      </c>
      <c r="L136" s="122" t="s">
        <v>2672</v>
      </c>
      <c r="M136" s="122" t="s">
        <v>2673</v>
      </c>
      <c r="N136" s="122" t="s">
        <v>2674</v>
      </c>
      <c r="O136" s="122" t="s">
        <v>2675</v>
      </c>
      <c r="P136" s="122" t="s">
        <v>2676</v>
      </c>
      <c r="Q136" s="122" t="s">
        <v>2677</v>
      </c>
      <c r="R136" s="122" t="s">
        <v>2678</v>
      </c>
      <c r="S136" s="122" t="s">
        <v>2679</v>
      </c>
      <c r="T136" s="122" t="s">
        <v>2680</v>
      </c>
    </row>
    <row r="137" spans="1:20">
      <c r="A137" s="123"/>
      <c r="B137" s="123"/>
      <c r="C137" s="123"/>
      <c r="D137" s="124"/>
      <c r="E137" s="125" t="s">
        <v>2665</v>
      </c>
      <c r="F137" s="125" t="s">
        <v>2681</v>
      </c>
      <c r="G137" s="125" t="s">
        <v>2682</v>
      </c>
      <c r="H137" s="125" t="s">
        <v>1652</v>
      </c>
      <c r="I137" s="125" t="s">
        <v>2683</v>
      </c>
      <c r="J137" s="125" t="s">
        <v>2684</v>
      </c>
      <c r="K137" s="125" t="s">
        <v>2685</v>
      </c>
      <c r="L137" s="125" t="s">
        <v>2686</v>
      </c>
      <c r="M137" s="125" t="s">
        <v>2687</v>
      </c>
      <c r="N137" s="125" t="s">
        <v>2688</v>
      </c>
      <c r="O137" s="125" t="s">
        <v>2689</v>
      </c>
      <c r="P137" s="125" t="s">
        <v>2690</v>
      </c>
      <c r="Q137" s="125" t="s">
        <v>2691</v>
      </c>
      <c r="R137" s="125" t="s">
        <v>2692</v>
      </c>
      <c r="S137" s="125" t="s">
        <v>2693</v>
      </c>
      <c r="T137" s="125" t="s">
        <v>2694</v>
      </c>
    </row>
    <row r="138" spans="1:20">
      <c r="A138" s="118" t="s">
        <v>429</v>
      </c>
      <c r="B138" s="118" t="s">
        <v>2695</v>
      </c>
      <c r="C138" s="118" t="s">
        <v>524</v>
      </c>
      <c r="D138" s="119" t="s">
        <v>572</v>
      </c>
      <c r="E138" s="114" t="s">
        <v>2696</v>
      </c>
      <c r="F138" s="114" t="s">
        <v>573</v>
      </c>
      <c r="G138" s="114" t="s">
        <v>2697</v>
      </c>
      <c r="H138" s="114" t="s">
        <v>788</v>
      </c>
      <c r="I138" s="114" t="s">
        <v>2698</v>
      </c>
      <c r="J138" s="114" t="s">
        <v>678</v>
      </c>
      <c r="K138" s="114" t="s">
        <v>2699</v>
      </c>
      <c r="L138" s="114" t="s">
        <v>2700</v>
      </c>
      <c r="M138" s="114" t="s">
        <v>2701</v>
      </c>
      <c r="N138" s="114" t="s">
        <v>574</v>
      </c>
      <c r="O138" s="114" t="s">
        <v>2702</v>
      </c>
      <c r="P138" s="114" t="s">
        <v>2703</v>
      </c>
      <c r="Q138" s="114" t="s">
        <v>2704</v>
      </c>
      <c r="R138" s="114" t="s">
        <v>2705</v>
      </c>
      <c r="S138" s="114" t="s">
        <v>789</v>
      </c>
      <c r="T138" s="114" t="s">
        <v>427</v>
      </c>
    </row>
    <row r="139" spans="1:20" hidden="1">
      <c r="A139" s="120"/>
      <c r="B139" s="120"/>
      <c r="C139" s="120"/>
      <c r="D139" s="121"/>
      <c r="E139" s="116" t="s">
        <v>2706</v>
      </c>
      <c r="F139" s="116" t="s">
        <v>2707</v>
      </c>
      <c r="G139" s="116" t="s">
        <v>2708</v>
      </c>
      <c r="H139" s="116" t="s">
        <v>2709</v>
      </c>
      <c r="I139" s="116" t="s">
        <v>2710</v>
      </c>
      <c r="J139" s="116" t="s">
        <v>2711</v>
      </c>
      <c r="K139" s="116" t="s">
        <v>2712</v>
      </c>
      <c r="L139" s="116" t="s">
        <v>2713</v>
      </c>
      <c r="M139" s="116" t="s">
        <v>2714</v>
      </c>
      <c r="N139" s="116" t="s">
        <v>2715</v>
      </c>
      <c r="O139" s="116" t="s">
        <v>2716</v>
      </c>
      <c r="P139" s="116" t="s">
        <v>2717</v>
      </c>
      <c r="Q139" s="116" t="s">
        <v>2718</v>
      </c>
      <c r="R139" s="116" t="s">
        <v>2719</v>
      </c>
      <c r="S139" s="116" t="s">
        <v>2720</v>
      </c>
      <c r="T139" s="116" t="s">
        <v>2721</v>
      </c>
    </row>
    <row r="140" spans="1:20">
      <c r="A140" s="120"/>
      <c r="B140" s="120"/>
      <c r="C140" s="120"/>
      <c r="D140" s="121"/>
      <c r="E140" s="122" t="s">
        <v>2722</v>
      </c>
      <c r="F140" s="122" t="s">
        <v>2723</v>
      </c>
      <c r="G140" s="122" t="s">
        <v>2724</v>
      </c>
      <c r="H140" s="122" t="s">
        <v>2725</v>
      </c>
      <c r="I140" s="122" t="s">
        <v>2726</v>
      </c>
      <c r="J140" s="122" t="s">
        <v>2727</v>
      </c>
      <c r="K140" s="122" t="s">
        <v>2728</v>
      </c>
      <c r="L140" s="122" t="s">
        <v>2729</v>
      </c>
      <c r="M140" s="122" t="s">
        <v>2730</v>
      </c>
      <c r="N140" s="122" t="s">
        <v>2731</v>
      </c>
      <c r="O140" s="122" t="s">
        <v>2732</v>
      </c>
      <c r="P140" s="122" t="s">
        <v>2733</v>
      </c>
      <c r="Q140" s="122" t="s">
        <v>2734</v>
      </c>
      <c r="R140" s="122" t="s">
        <v>2735</v>
      </c>
      <c r="S140" s="122" t="s">
        <v>2736</v>
      </c>
      <c r="T140" s="122" t="s">
        <v>2737</v>
      </c>
    </row>
    <row r="141" spans="1:20">
      <c r="A141" s="123"/>
      <c r="B141" s="123"/>
      <c r="C141" s="123"/>
      <c r="D141" s="124"/>
      <c r="E141" s="125" t="s">
        <v>2722</v>
      </c>
      <c r="F141" s="125" t="s">
        <v>2738</v>
      </c>
      <c r="G141" s="125" t="s">
        <v>2570</v>
      </c>
      <c r="H141" s="125" t="s">
        <v>2739</v>
      </c>
      <c r="I141" s="125" t="s">
        <v>2740</v>
      </c>
      <c r="J141" s="125" t="s">
        <v>2741</v>
      </c>
      <c r="K141" s="125" t="s">
        <v>2742</v>
      </c>
      <c r="L141" s="125" t="s">
        <v>2743</v>
      </c>
      <c r="M141" s="125" t="s">
        <v>2744</v>
      </c>
      <c r="N141" s="125" t="s">
        <v>2745</v>
      </c>
      <c r="O141" s="125" t="s">
        <v>2746</v>
      </c>
      <c r="P141" s="125" t="s">
        <v>2747</v>
      </c>
      <c r="Q141" s="125" t="s">
        <v>2748</v>
      </c>
      <c r="R141" s="125" t="s">
        <v>2749</v>
      </c>
      <c r="S141" s="125" t="s">
        <v>2750</v>
      </c>
      <c r="T141" s="125" t="s">
        <v>2751</v>
      </c>
    </row>
    <row r="142" spans="1:20">
      <c r="A142" s="118" t="s">
        <v>514</v>
      </c>
      <c r="B142" s="118" t="s">
        <v>2752</v>
      </c>
      <c r="C142" s="118" t="s">
        <v>536</v>
      </c>
      <c r="D142" s="119" t="s">
        <v>149</v>
      </c>
      <c r="E142" s="114" t="s">
        <v>2753</v>
      </c>
      <c r="F142" s="114" t="s">
        <v>786</v>
      </c>
      <c r="G142" s="114" t="s">
        <v>2754</v>
      </c>
      <c r="H142" s="114" t="s">
        <v>538</v>
      </c>
      <c r="I142" s="114" t="s">
        <v>785</v>
      </c>
      <c r="J142" s="114" t="s">
        <v>2755</v>
      </c>
      <c r="K142" s="114" t="s">
        <v>2756</v>
      </c>
      <c r="L142" s="114" t="s">
        <v>2757</v>
      </c>
      <c r="M142" s="114" t="s">
        <v>2758</v>
      </c>
      <c r="N142" s="114" t="s">
        <v>539</v>
      </c>
      <c r="O142" s="114" t="s">
        <v>2759</v>
      </c>
      <c r="P142" s="114" t="s">
        <v>665</v>
      </c>
      <c r="Q142" s="114" t="s">
        <v>2760</v>
      </c>
      <c r="R142" s="114" t="s">
        <v>2761</v>
      </c>
      <c r="S142" s="114" t="s">
        <v>784</v>
      </c>
      <c r="T142" s="114" t="s">
        <v>537</v>
      </c>
    </row>
    <row r="143" spans="1:20" hidden="1">
      <c r="A143" s="120"/>
      <c r="B143" s="120"/>
      <c r="C143" s="120"/>
      <c r="D143" s="121"/>
      <c r="E143" s="116" t="s">
        <v>2762</v>
      </c>
      <c r="F143" s="116" t="s">
        <v>2763</v>
      </c>
      <c r="G143" s="116" t="s">
        <v>2764</v>
      </c>
      <c r="H143" s="116" t="s">
        <v>2765</v>
      </c>
      <c r="I143" s="116" t="s">
        <v>2766</v>
      </c>
      <c r="J143" s="116" t="s">
        <v>2767</v>
      </c>
      <c r="K143" s="116" t="s">
        <v>2768</v>
      </c>
      <c r="L143" s="116" t="s">
        <v>2769</v>
      </c>
      <c r="M143" s="116" t="s">
        <v>2770</v>
      </c>
      <c r="N143" s="116" t="s">
        <v>2771</v>
      </c>
      <c r="O143" s="116" t="s">
        <v>2772</v>
      </c>
      <c r="P143" s="116" t="s">
        <v>2773</v>
      </c>
      <c r="Q143" s="116" t="s">
        <v>2774</v>
      </c>
      <c r="R143" s="116" t="s">
        <v>2775</v>
      </c>
      <c r="S143" s="116" t="s">
        <v>2776</v>
      </c>
      <c r="T143" s="116" t="s">
        <v>2777</v>
      </c>
    </row>
    <row r="144" spans="1:20">
      <c r="A144" s="120"/>
      <c r="B144" s="120"/>
      <c r="C144" s="120"/>
      <c r="D144" s="121"/>
      <c r="E144" s="122" t="s">
        <v>2778</v>
      </c>
      <c r="F144" s="122" t="s">
        <v>2779</v>
      </c>
      <c r="G144" s="122" t="s">
        <v>2780</v>
      </c>
      <c r="H144" s="122" t="s">
        <v>2781</v>
      </c>
      <c r="I144" s="122" t="s">
        <v>2782</v>
      </c>
      <c r="J144" s="122" t="s">
        <v>2783</v>
      </c>
      <c r="K144" s="122" t="s">
        <v>2784</v>
      </c>
      <c r="L144" s="122" t="s">
        <v>2785</v>
      </c>
      <c r="M144" s="122" t="s">
        <v>2786</v>
      </c>
      <c r="N144" s="122" t="s">
        <v>2787</v>
      </c>
      <c r="O144" s="122" t="s">
        <v>2788</v>
      </c>
      <c r="P144" s="122" t="s">
        <v>2789</v>
      </c>
      <c r="Q144" s="122" t="s">
        <v>2790</v>
      </c>
      <c r="R144" s="122" t="s">
        <v>2791</v>
      </c>
      <c r="S144" s="122" t="s">
        <v>2792</v>
      </c>
      <c r="T144" s="122" t="s">
        <v>2793</v>
      </c>
    </row>
    <row r="145" spans="1:20">
      <c r="A145" s="123"/>
      <c r="B145" s="123"/>
      <c r="C145" s="123"/>
      <c r="D145" s="124"/>
      <c r="E145" s="125" t="s">
        <v>2778</v>
      </c>
      <c r="F145" s="125" t="s">
        <v>2794</v>
      </c>
      <c r="G145" s="125" t="s">
        <v>2086</v>
      </c>
      <c r="H145" s="125" t="s">
        <v>2795</v>
      </c>
      <c r="I145" s="125" t="s">
        <v>2796</v>
      </c>
      <c r="J145" s="125" t="s">
        <v>2797</v>
      </c>
      <c r="K145" s="125" t="s">
        <v>2798</v>
      </c>
      <c r="L145" s="125" t="s">
        <v>2799</v>
      </c>
      <c r="M145" s="125" t="s">
        <v>2800</v>
      </c>
      <c r="N145" s="125" t="s">
        <v>2801</v>
      </c>
      <c r="O145" s="125" t="s">
        <v>2802</v>
      </c>
      <c r="P145" s="125" t="s">
        <v>2803</v>
      </c>
      <c r="Q145" s="125" t="s">
        <v>2804</v>
      </c>
      <c r="R145" s="125" t="s">
        <v>2805</v>
      </c>
      <c r="S145" s="125" t="s">
        <v>2806</v>
      </c>
      <c r="T145" s="125" t="s">
        <v>2807</v>
      </c>
    </row>
    <row r="146" spans="1:20">
      <c r="A146" s="118" t="s">
        <v>548</v>
      </c>
      <c r="B146" s="118" t="s">
        <v>2808</v>
      </c>
      <c r="C146" s="118" t="s">
        <v>560</v>
      </c>
      <c r="D146" s="119" t="s">
        <v>144</v>
      </c>
      <c r="E146" s="114" t="s">
        <v>2809</v>
      </c>
      <c r="F146" s="114" t="s">
        <v>719</v>
      </c>
      <c r="G146" s="114" t="s">
        <v>2810</v>
      </c>
      <c r="H146" s="114" t="s">
        <v>696</v>
      </c>
      <c r="I146" s="114" t="s">
        <v>2811</v>
      </c>
      <c r="J146" s="114" t="s">
        <v>597</v>
      </c>
      <c r="K146" s="114" t="s">
        <v>2812</v>
      </c>
      <c r="L146" s="114" t="s">
        <v>845</v>
      </c>
      <c r="M146" s="114" t="s">
        <v>2813</v>
      </c>
      <c r="N146" s="114" t="s">
        <v>844</v>
      </c>
      <c r="O146" s="114" t="s">
        <v>694</v>
      </c>
      <c r="P146" s="114" t="s">
        <v>598</v>
      </c>
      <c r="Q146" s="114" t="s">
        <v>2814</v>
      </c>
      <c r="R146" s="114" t="s">
        <v>2815</v>
      </c>
      <c r="S146" s="114" t="s">
        <v>2816</v>
      </c>
      <c r="T146" s="114" t="s">
        <v>695</v>
      </c>
    </row>
    <row r="147" spans="1:20" hidden="1">
      <c r="A147" s="120"/>
      <c r="B147" s="120"/>
      <c r="C147" s="120"/>
      <c r="D147" s="121"/>
      <c r="E147" s="116" t="s">
        <v>2817</v>
      </c>
      <c r="F147" s="116" t="s">
        <v>2818</v>
      </c>
      <c r="G147" s="116" t="s">
        <v>2819</v>
      </c>
      <c r="H147" s="116" t="s">
        <v>2820</v>
      </c>
      <c r="I147" s="116" t="s">
        <v>2821</v>
      </c>
      <c r="J147" s="116" t="s">
        <v>2822</v>
      </c>
      <c r="K147" s="116" t="s">
        <v>2823</v>
      </c>
      <c r="L147" s="116" t="s">
        <v>2824</v>
      </c>
      <c r="M147" s="116" t="s">
        <v>2825</v>
      </c>
      <c r="N147" s="116" t="s">
        <v>2826</v>
      </c>
      <c r="O147" s="116" t="s">
        <v>2827</v>
      </c>
      <c r="P147" s="116" t="s">
        <v>2828</v>
      </c>
      <c r="Q147" s="116" t="s">
        <v>2829</v>
      </c>
      <c r="R147" s="116" t="s">
        <v>2830</v>
      </c>
      <c r="S147" s="116" t="s">
        <v>2831</v>
      </c>
      <c r="T147" s="116" t="s">
        <v>2832</v>
      </c>
    </row>
    <row r="148" spans="1:20">
      <c r="A148" s="120"/>
      <c r="B148" s="120"/>
      <c r="C148" s="120"/>
      <c r="D148" s="121"/>
      <c r="E148" s="122" t="s">
        <v>2833</v>
      </c>
      <c r="F148" s="122" t="s">
        <v>2834</v>
      </c>
      <c r="G148" s="122" t="s">
        <v>2835</v>
      </c>
      <c r="H148" s="122" t="s">
        <v>2836</v>
      </c>
      <c r="I148" s="122" t="s">
        <v>2837</v>
      </c>
      <c r="J148" s="122" t="s">
        <v>2838</v>
      </c>
      <c r="K148" s="122" t="s">
        <v>2839</v>
      </c>
      <c r="L148" s="122" t="s">
        <v>2840</v>
      </c>
      <c r="M148" s="122" t="s">
        <v>2841</v>
      </c>
      <c r="N148" s="122" t="s">
        <v>2842</v>
      </c>
      <c r="O148" s="122" t="s">
        <v>2843</v>
      </c>
      <c r="P148" s="122" t="s">
        <v>2844</v>
      </c>
      <c r="Q148" s="122" t="s">
        <v>2845</v>
      </c>
      <c r="R148" s="122" t="s">
        <v>2846</v>
      </c>
      <c r="S148" s="122" t="s">
        <v>2847</v>
      </c>
      <c r="T148" s="122" t="s">
        <v>2848</v>
      </c>
    </row>
    <row r="149" spans="1:20">
      <c r="A149" s="123"/>
      <c r="B149" s="123"/>
      <c r="C149" s="123"/>
      <c r="D149" s="124"/>
      <c r="E149" s="125" t="s">
        <v>2833</v>
      </c>
      <c r="F149" s="125" t="s">
        <v>2849</v>
      </c>
      <c r="G149" s="125" t="s">
        <v>2850</v>
      </c>
      <c r="H149" s="125" t="s">
        <v>2851</v>
      </c>
      <c r="I149" s="125" t="s">
        <v>2852</v>
      </c>
      <c r="J149" s="125" t="s">
        <v>2853</v>
      </c>
      <c r="K149" s="125" t="s">
        <v>2854</v>
      </c>
      <c r="L149" s="125" t="s">
        <v>2855</v>
      </c>
      <c r="M149" s="125" t="s">
        <v>2856</v>
      </c>
      <c r="N149" s="125" t="s">
        <v>2857</v>
      </c>
      <c r="O149" s="125" t="s">
        <v>2858</v>
      </c>
      <c r="P149" s="125" t="s">
        <v>2859</v>
      </c>
      <c r="Q149" s="125" t="s">
        <v>2860</v>
      </c>
      <c r="R149" s="125" t="s">
        <v>2861</v>
      </c>
      <c r="S149" s="125" t="s">
        <v>2862</v>
      </c>
      <c r="T149" s="125" t="s">
        <v>2863</v>
      </c>
    </row>
    <row r="150" spans="1:20">
      <c r="A150" s="118" t="s">
        <v>400</v>
      </c>
      <c r="B150" s="118" t="s">
        <v>2864</v>
      </c>
      <c r="C150" s="118" t="s">
        <v>456</v>
      </c>
      <c r="D150" s="119" t="s">
        <v>127</v>
      </c>
      <c r="E150" s="114" t="s">
        <v>490</v>
      </c>
      <c r="F150" s="114" t="s">
        <v>487</v>
      </c>
      <c r="G150" s="114" t="s">
        <v>780</v>
      </c>
      <c r="H150" s="114" t="s">
        <v>663</v>
      </c>
      <c r="I150" s="114" t="s">
        <v>2865</v>
      </c>
      <c r="J150" s="114" t="s">
        <v>491</v>
      </c>
      <c r="K150" s="114" t="s">
        <v>2866</v>
      </c>
      <c r="L150" s="114" t="s">
        <v>2867</v>
      </c>
      <c r="M150" s="114" t="s">
        <v>2868</v>
      </c>
      <c r="N150" s="114" t="s">
        <v>489</v>
      </c>
      <c r="O150" s="114" t="s">
        <v>2869</v>
      </c>
      <c r="P150" s="114" t="s">
        <v>778</v>
      </c>
      <c r="Q150" s="114" t="s">
        <v>779</v>
      </c>
      <c r="R150" s="114" t="s">
        <v>662</v>
      </c>
      <c r="S150" s="114" t="s">
        <v>2870</v>
      </c>
      <c r="T150" s="114" t="s">
        <v>488</v>
      </c>
    </row>
    <row r="151" spans="1:20" hidden="1">
      <c r="A151" s="120"/>
      <c r="B151" s="120"/>
      <c r="C151" s="120"/>
      <c r="D151" s="121"/>
      <c r="E151" s="116" t="s">
        <v>782</v>
      </c>
      <c r="F151" s="116" t="s">
        <v>781</v>
      </c>
      <c r="G151" s="116" t="s">
        <v>2871</v>
      </c>
      <c r="H151" s="116" t="s">
        <v>2872</v>
      </c>
      <c r="I151" s="116" t="s">
        <v>2820</v>
      </c>
      <c r="J151" s="116" t="s">
        <v>2873</v>
      </c>
      <c r="K151" s="116" t="s">
        <v>2874</v>
      </c>
      <c r="L151" s="116" t="s">
        <v>2875</v>
      </c>
      <c r="M151" s="116" t="s">
        <v>2876</v>
      </c>
      <c r="N151" s="116" t="s">
        <v>2877</v>
      </c>
      <c r="O151" s="116" t="s">
        <v>2878</v>
      </c>
      <c r="P151" s="116" t="s">
        <v>2879</v>
      </c>
      <c r="Q151" s="116" t="s">
        <v>2880</v>
      </c>
      <c r="R151" s="116" t="s">
        <v>2881</v>
      </c>
      <c r="S151" s="116" t="s">
        <v>2882</v>
      </c>
      <c r="T151" s="116" t="s">
        <v>2883</v>
      </c>
    </row>
    <row r="152" spans="1:20">
      <c r="A152" s="120"/>
      <c r="B152" s="120"/>
      <c r="C152" s="120"/>
      <c r="D152" s="121"/>
      <c r="E152" s="122" t="s">
        <v>2884</v>
      </c>
      <c r="F152" s="122" t="s">
        <v>2885</v>
      </c>
      <c r="G152" s="122" t="s">
        <v>2886</v>
      </c>
      <c r="H152" s="122" t="s">
        <v>2887</v>
      </c>
      <c r="I152" s="122" t="s">
        <v>2888</v>
      </c>
      <c r="J152" s="122" t="s">
        <v>2889</v>
      </c>
      <c r="K152" s="122" t="s">
        <v>2890</v>
      </c>
      <c r="L152" s="122" t="s">
        <v>2891</v>
      </c>
      <c r="M152" s="122" t="s">
        <v>2892</v>
      </c>
      <c r="N152" s="122" t="s">
        <v>2893</v>
      </c>
      <c r="O152" s="122" t="s">
        <v>2894</v>
      </c>
      <c r="P152" s="122" t="s">
        <v>2895</v>
      </c>
      <c r="Q152" s="122" t="s">
        <v>2896</v>
      </c>
      <c r="R152" s="122" t="s">
        <v>2897</v>
      </c>
      <c r="S152" s="122" t="s">
        <v>2898</v>
      </c>
      <c r="T152" s="122" t="s">
        <v>2899</v>
      </c>
    </row>
    <row r="153" spans="1:20">
      <c r="A153" s="123"/>
      <c r="B153" s="123"/>
      <c r="C153" s="123"/>
      <c r="D153" s="124"/>
      <c r="E153" s="125" t="s">
        <v>2884</v>
      </c>
      <c r="F153" s="125" t="s">
        <v>2900</v>
      </c>
      <c r="G153" s="125" t="s">
        <v>2901</v>
      </c>
      <c r="H153" s="125" t="s">
        <v>2902</v>
      </c>
      <c r="I153" s="125" t="s">
        <v>2903</v>
      </c>
      <c r="J153" s="125" t="s">
        <v>2904</v>
      </c>
      <c r="K153" s="125" t="s">
        <v>2905</v>
      </c>
      <c r="L153" s="125" t="s">
        <v>2906</v>
      </c>
      <c r="M153" s="125" t="s">
        <v>2907</v>
      </c>
      <c r="N153" s="125" t="s">
        <v>2908</v>
      </c>
      <c r="O153" s="125" t="s">
        <v>2909</v>
      </c>
      <c r="P153" s="125" t="s">
        <v>2910</v>
      </c>
      <c r="Q153" s="125" t="s">
        <v>2911</v>
      </c>
      <c r="R153" s="125" t="s">
        <v>2912</v>
      </c>
      <c r="S153" s="125" t="s">
        <v>2913</v>
      </c>
      <c r="T153" s="125" t="s">
        <v>2914</v>
      </c>
    </row>
    <row r="154" spans="1:20">
      <c r="A154" s="118" t="s">
        <v>505</v>
      </c>
      <c r="B154" s="118" t="s">
        <v>2915</v>
      </c>
      <c r="C154" s="118" t="s">
        <v>493</v>
      </c>
      <c r="D154" s="119" t="s">
        <v>494</v>
      </c>
      <c r="E154" s="114" t="s">
        <v>658</v>
      </c>
      <c r="F154" s="114" t="s">
        <v>657</v>
      </c>
      <c r="G154" s="114" t="s">
        <v>2916</v>
      </c>
      <c r="H154" s="114" t="s">
        <v>798</v>
      </c>
      <c r="I154" s="114" t="s">
        <v>2917</v>
      </c>
      <c r="J154" s="114" t="s">
        <v>2918</v>
      </c>
      <c r="K154" s="114" t="s">
        <v>2919</v>
      </c>
      <c r="L154" s="114" t="s">
        <v>2920</v>
      </c>
      <c r="M154" s="114" t="s">
        <v>2921</v>
      </c>
      <c r="N154" s="114" t="s">
        <v>2922</v>
      </c>
      <c r="O154" s="114" t="s">
        <v>2923</v>
      </c>
      <c r="P154" s="114" t="s">
        <v>800</v>
      </c>
      <c r="Q154" s="114" t="s">
        <v>799</v>
      </c>
      <c r="R154" s="114" t="s">
        <v>2924</v>
      </c>
      <c r="S154" s="114" t="s">
        <v>2925</v>
      </c>
      <c r="T154" s="114" t="s">
        <v>495</v>
      </c>
    </row>
    <row r="155" spans="1:20" hidden="1">
      <c r="A155" s="120"/>
      <c r="B155" s="120"/>
      <c r="C155" s="120"/>
      <c r="D155" s="121"/>
      <c r="E155" s="116" t="s">
        <v>2926</v>
      </c>
      <c r="F155" s="116" t="s">
        <v>2927</v>
      </c>
      <c r="G155" s="116" t="s">
        <v>2928</v>
      </c>
      <c r="H155" s="116" t="s">
        <v>2929</v>
      </c>
      <c r="I155" s="116" t="s">
        <v>2930</v>
      </c>
      <c r="J155" s="116" t="s">
        <v>2931</v>
      </c>
      <c r="K155" s="116" t="s">
        <v>2932</v>
      </c>
      <c r="L155" s="116" t="s">
        <v>2933</v>
      </c>
      <c r="M155" s="116" t="s">
        <v>2934</v>
      </c>
      <c r="N155" s="116" t="s">
        <v>2935</v>
      </c>
      <c r="O155" s="116" t="s">
        <v>2936</v>
      </c>
      <c r="P155" s="116" t="s">
        <v>2937</v>
      </c>
      <c r="Q155" s="116" t="s">
        <v>2938</v>
      </c>
      <c r="R155" s="116" t="s">
        <v>2939</v>
      </c>
      <c r="S155" s="116" t="s">
        <v>2940</v>
      </c>
      <c r="T155" s="116" t="s">
        <v>2941</v>
      </c>
    </row>
    <row r="156" spans="1:20">
      <c r="A156" s="120"/>
      <c r="B156" s="120"/>
      <c r="C156" s="120"/>
      <c r="D156" s="121"/>
      <c r="E156" s="122" t="s">
        <v>2942</v>
      </c>
      <c r="F156" s="122" t="s">
        <v>2943</v>
      </c>
      <c r="G156" s="122" t="s">
        <v>2944</v>
      </c>
      <c r="H156" s="122" t="s">
        <v>2945</v>
      </c>
      <c r="I156" s="122" t="s">
        <v>2946</v>
      </c>
      <c r="J156" s="122" t="s">
        <v>2947</v>
      </c>
      <c r="K156" s="122" t="s">
        <v>2948</v>
      </c>
      <c r="L156" s="122" t="s">
        <v>2949</v>
      </c>
      <c r="M156" s="122" t="s">
        <v>2950</v>
      </c>
      <c r="N156" s="122" t="s">
        <v>2951</v>
      </c>
      <c r="O156" s="122" t="s">
        <v>2952</v>
      </c>
      <c r="P156" s="122" t="s">
        <v>2953</v>
      </c>
      <c r="Q156" s="122" t="s">
        <v>2954</v>
      </c>
      <c r="R156" s="122" t="s">
        <v>2955</v>
      </c>
      <c r="S156" s="122" t="s">
        <v>2956</v>
      </c>
      <c r="T156" s="122" t="s">
        <v>2957</v>
      </c>
    </row>
    <row r="157" spans="1:20">
      <c r="A157" s="123"/>
      <c r="B157" s="123"/>
      <c r="C157" s="123"/>
      <c r="D157" s="124"/>
      <c r="E157" s="125" t="s">
        <v>2942</v>
      </c>
      <c r="F157" s="125" t="s">
        <v>2958</v>
      </c>
      <c r="G157" s="125" t="s">
        <v>2959</v>
      </c>
      <c r="H157" s="125" t="s">
        <v>2960</v>
      </c>
      <c r="I157" s="125" t="s">
        <v>2961</v>
      </c>
      <c r="J157" s="125" t="s">
        <v>2962</v>
      </c>
      <c r="K157" s="125" t="s">
        <v>2963</v>
      </c>
      <c r="L157" s="125" t="s">
        <v>2964</v>
      </c>
      <c r="M157" s="125" t="s">
        <v>2965</v>
      </c>
      <c r="N157" s="125" t="s">
        <v>2966</v>
      </c>
      <c r="O157" s="125" t="s">
        <v>2967</v>
      </c>
      <c r="P157" s="125" t="s">
        <v>2414</v>
      </c>
      <c r="Q157" s="125" t="s">
        <v>2968</v>
      </c>
      <c r="R157" s="125" t="s">
        <v>2969</v>
      </c>
      <c r="S157" s="125" t="s">
        <v>2970</v>
      </c>
      <c r="T157" s="125" t="s">
        <v>2971</v>
      </c>
    </row>
    <row r="158" spans="1:20">
      <c r="A158" s="118" t="s">
        <v>560</v>
      </c>
      <c r="B158" s="118" t="s">
        <v>2972</v>
      </c>
      <c r="C158" s="118" t="s">
        <v>540</v>
      </c>
      <c r="D158" s="119" t="s">
        <v>541</v>
      </c>
      <c r="E158" s="114" t="s">
        <v>542</v>
      </c>
      <c r="F158" s="114" t="s">
        <v>543</v>
      </c>
      <c r="G158" s="114" t="s">
        <v>2973</v>
      </c>
      <c r="H158" s="114" t="s">
        <v>2974</v>
      </c>
      <c r="I158" s="114" t="s">
        <v>546</v>
      </c>
      <c r="J158" s="114" t="s">
        <v>795</v>
      </c>
      <c r="K158" s="114" t="s">
        <v>2975</v>
      </c>
      <c r="L158" s="114" t="s">
        <v>2976</v>
      </c>
      <c r="M158" s="114" t="s">
        <v>2977</v>
      </c>
      <c r="N158" s="114" t="s">
        <v>2978</v>
      </c>
      <c r="O158" s="114" t="s">
        <v>2979</v>
      </c>
      <c r="P158" s="114" t="s">
        <v>544</v>
      </c>
      <c r="Q158" s="114" t="s">
        <v>2980</v>
      </c>
      <c r="R158" s="114" t="s">
        <v>2981</v>
      </c>
      <c r="S158" s="114" t="s">
        <v>2982</v>
      </c>
      <c r="T158" s="114" t="s">
        <v>547</v>
      </c>
    </row>
    <row r="159" spans="1:20" hidden="1">
      <c r="A159" s="120"/>
      <c r="B159" s="120"/>
      <c r="C159" s="120"/>
      <c r="D159" s="121"/>
      <c r="E159" s="116" t="s">
        <v>2983</v>
      </c>
      <c r="F159" s="116" t="s">
        <v>2984</v>
      </c>
      <c r="G159" s="116" t="s">
        <v>2985</v>
      </c>
      <c r="H159" s="116" t="s">
        <v>2986</v>
      </c>
      <c r="I159" s="116" t="s">
        <v>2987</v>
      </c>
      <c r="J159" s="116" t="s">
        <v>2988</v>
      </c>
      <c r="K159" s="116" t="s">
        <v>2989</v>
      </c>
      <c r="L159" s="116" t="s">
        <v>2990</v>
      </c>
      <c r="M159" s="116" t="s">
        <v>2991</v>
      </c>
      <c r="N159" s="116" t="s">
        <v>2992</v>
      </c>
      <c r="O159" s="116" t="s">
        <v>2993</v>
      </c>
      <c r="P159" s="116" t="s">
        <v>2994</v>
      </c>
      <c r="Q159" s="116" t="s">
        <v>2995</v>
      </c>
      <c r="R159" s="116" t="s">
        <v>2996</v>
      </c>
      <c r="S159" s="116" t="s">
        <v>2997</v>
      </c>
      <c r="T159" s="116" t="s">
        <v>2998</v>
      </c>
    </row>
    <row r="160" spans="1:20">
      <c r="A160" s="120"/>
      <c r="B160" s="120"/>
      <c r="C160" s="120"/>
      <c r="D160" s="121"/>
      <c r="E160" s="122" t="s">
        <v>2999</v>
      </c>
      <c r="F160" s="122" t="s">
        <v>3000</v>
      </c>
      <c r="G160" s="122" t="s">
        <v>3001</v>
      </c>
      <c r="H160" s="122" t="s">
        <v>3002</v>
      </c>
      <c r="I160" s="122" t="s">
        <v>3003</v>
      </c>
      <c r="J160" s="122" t="s">
        <v>3004</v>
      </c>
      <c r="K160" s="122" t="s">
        <v>3005</v>
      </c>
      <c r="L160" s="122" t="s">
        <v>3006</v>
      </c>
      <c r="M160" s="122" t="s">
        <v>3007</v>
      </c>
      <c r="N160" s="122" t="s">
        <v>3008</v>
      </c>
      <c r="O160" s="122" t="s">
        <v>3009</v>
      </c>
      <c r="P160" s="122" t="s">
        <v>3010</v>
      </c>
      <c r="Q160" s="122" t="s">
        <v>3011</v>
      </c>
      <c r="R160" s="122" t="s">
        <v>3012</v>
      </c>
      <c r="S160" s="122" t="s">
        <v>3013</v>
      </c>
      <c r="T160" s="122" t="s">
        <v>3014</v>
      </c>
    </row>
    <row r="161" spans="1:20">
      <c r="A161" s="123"/>
      <c r="B161" s="123"/>
      <c r="C161" s="123"/>
      <c r="D161" s="124"/>
      <c r="E161" s="125" t="s">
        <v>2999</v>
      </c>
      <c r="F161" s="125" t="s">
        <v>3015</v>
      </c>
      <c r="G161" s="125" t="s">
        <v>3016</v>
      </c>
      <c r="H161" s="125" t="s">
        <v>3017</v>
      </c>
      <c r="I161" s="125" t="s">
        <v>3018</v>
      </c>
      <c r="J161" s="125" t="s">
        <v>3019</v>
      </c>
      <c r="K161" s="125" t="s">
        <v>3020</v>
      </c>
      <c r="L161" s="125" t="s">
        <v>3021</v>
      </c>
      <c r="M161" s="125" t="s">
        <v>3022</v>
      </c>
      <c r="N161" s="125" t="s">
        <v>3023</v>
      </c>
      <c r="O161" s="125" t="s">
        <v>3024</v>
      </c>
      <c r="P161" s="125" t="s">
        <v>3025</v>
      </c>
      <c r="Q161" s="125" t="s">
        <v>3026</v>
      </c>
      <c r="R161" s="125" t="s">
        <v>783</v>
      </c>
      <c r="S161" s="125" t="s">
        <v>3027</v>
      </c>
      <c r="T161" s="125" t="s">
        <v>836</v>
      </c>
    </row>
    <row r="162" spans="1:20">
      <c r="A162" s="118" t="s">
        <v>562</v>
      </c>
      <c r="B162" s="118" t="s">
        <v>3028</v>
      </c>
      <c r="C162" s="118" t="s">
        <v>479</v>
      </c>
      <c r="D162" s="119" t="s">
        <v>133</v>
      </c>
      <c r="E162" s="114" t="s">
        <v>815</v>
      </c>
      <c r="F162" s="114" t="s">
        <v>816</v>
      </c>
      <c r="G162" s="114" t="s">
        <v>3029</v>
      </c>
      <c r="H162" s="114" t="s">
        <v>3030</v>
      </c>
      <c r="I162" s="114" t="s">
        <v>3031</v>
      </c>
      <c r="J162" s="114" t="s">
        <v>688</v>
      </c>
      <c r="K162" s="114" t="s">
        <v>3032</v>
      </c>
      <c r="L162" s="114" t="s">
        <v>3033</v>
      </c>
      <c r="M162" s="114" t="s">
        <v>818</v>
      </c>
      <c r="N162" s="114" t="s">
        <v>596</v>
      </c>
      <c r="O162" s="114" t="s">
        <v>820</v>
      </c>
      <c r="P162" s="114" t="s">
        <v>819</v>
      </c>
      <c r="Q162" s="114" t="s">
        <v>3034</v>
      </c>
      <c r="R162" s="114" t="s">
        <v>3035</v>
      </c>
      <c r="S162" s="114" t="s">
        <v>3036</v>
      </c>
      <c r="T162" s="114" t="s">
        <v>817</v>
      </c>
    </row>
    <row r="163" spans="1:20" hidden="1">
      <c r="A163" s="120"/>
      <c r="B163" s="120"/>
      <c r="C163" s="120"/>
      <c r="D163" s="121"/>
      <c r="E163" s="116" t="s">
        <v>3037</v>
      </c>
      <c r="F163" s="116" t="s">
        <v>3038</v>
      </c>
      <c r="G163" s="116" t="s">
        <v>3039</v>
      </c>
      <c r="H163" s="116" t="s">
        <v>3040</v>
      </c>
      <c r="I163" s="116" t="s">
        <v>3041</v>
      </c>
      <c r="J163" s="116" t="s">
        <v>3042</v>
      </c>
      <c r="K163" s="116" t="s">
        <v>3043</v>
      </c>
      <c r="L163" s="116" t="s">
        <v>3044</v>
      </c>
      <c r="M163" s="116" t="s">
        <v>3045</v>
      </c>
      <c r="N163" s="116" t="s">
        <v>3046</v>
      </c>
      <c r="O163" s="116" t="s">
        <v>3047</v>
      </c>
      <c r="P163" s="116" t="s">
        <v>3048</v>
      </c>
      <c r="Q163" s="116" t="s">
        <v>3049</v>
      </c>
      <c r="R163" s="116" t="s">
        <v>3050</v>
      </c>
      <c r="S163" s="116" t="s">
        <v>3051</v>
      </c>
      <c r="T163" s="116" t="s">
        <v>3052</v>
      </c>
    </row>
    <row r="164" spans="1:20">
      <c r="A164" s="120"/>
      <c r="B164" s="120"/>
      <c r="C164" s="120"/>
      <c r="D164" s="121"/>
      <c r="E164" s="122" t="s">
        <v>3053</v>
      </c>
      <c r="F164" s="122" t="s">
        <v>3054</v>
      </c>
      <c r="G164" s="122" t="s">
        <v>3055</v>
      </c>
      <c r="H164" s="122" t="s">
        <v>3056</v>
      </c>
      <c r="I164" s="122" t="s">
        <v>3057</v>
      </c>
      <c r="J164" s="122" t="s">
        <v>3058</v>
      </c>
      <c r="K164" s="122" t="s">
        <v>3059</v>
      </c>
      <c r="L164" s="122" t="s">
        <v>3060</v>
      </c>
      <c r="M164" s="122" t="s">
        <v>3061</v>
      </c>
      <c r="N164" s="122" t="s">
        <v>3062</v>
      </c>
      <c r="O164" s="122" t="s">
        <v>3063</v>
      </c>
      <c r="P164" s="122" t="s">
        <v>3064</v>
      </c>
      <c r="Q164" s="122" t="s">
        <v>3065</v>
      </c>
      <c r="R164" s="122" t="s">
        <v>3066</v>
      </c>
      <c r="S164" s="122" t="s">
        <v>3067</v>
      </c>
      <c r="T164" s="122" t="s">
        <v>3068</v>
      </c>
    </row>
    <row r="165" spans="1:20">
      <c r="A165" s="123"/>
      <c r="B165" s="123"/>
      <c r="C165" s="123"/>
      <c r="D165" s="124"/>
      <c r="E165" s="125" t="s">
        <v>3053</v>
      </c>
      <c r="F165" s="125" t="s">
        <v>3069</v>
      </c>
      <c r="G165" s="125" t="s">
        <v>3070</v>
      </c>
      <c r="H165" s="125" t="s">
        <v>3071</v>
      </c>
      <c r="I165" s="125" t="s">
        <v>3072</v>
      </c>
      <c r="J165" s="125" t="s">
        <v>3073</v>
      </c>
      <c r="K165" s="125" t="s">
        <v>3074</v>
      </c>
      <c r="L165" s="125" t="s">
        <v>3075</v>
      </c>
      <c r="M165" s="125" t="s">
        <v>2965</v>
      </c>
      <c r="N165" s="125" t="s">
        <v>3076</v>
      </c>
      <c r="O165" s="125" t="s">
        <v>3077</v>
      </c>
      <c r="P165" s="125" t="s">
        <v>3078</v>
      </c>
      <c r="Q165" s="125" t="s">
        <v>3079</v>
      </c>
      <c r="R165" s="125" t="s">
        <v>3080</v>
      </c>
      <c r="S165" s="125" t="s">
        <v>3081</v>
      </c>
      <c r="T165" s="125" t="s">
        <v>2694</v>
      </c>
    </row>
    <row r="166" spans="1:20">
      <c r="A166" s="118" t="s">
        <v>567</v>
      </c>
      <c r="B166" s="118" t="s">
        <v>993</v>
      </c>
      <c r="C166" s="118" t="s">
        <v>468</v>
      </c>
      <c r="D166" s="119" t="s">
        <v>155</v>
      </c>
      <c r="E166" s="114" t="s">
        <v>3082</v>
      </c>
      <c r="F166" s="114" t="s">
        <v>470</v>
      </c>
      <c r="G166" s="114" t="s">
        <v>3083</v>
      </c>
      <c r="H166" s="114" t="s">
        <v>3084</v>
      </c>
      <c r="I166" s="114" t="s">
        <v>659</v>
      </c>
      <c r="J166" s="114" t="s">
        <v>469</v>
      </c>
      <c r="K166" s="114" t="s">
        <v>3085</v>
      </c>
      <c r="L166" s="114" t="s">
        <v>761</v>
      </c>
      <c r="M166" s="114" t="s">
        <v>3086</v>
      </c>
      <c r="N166" s="114" t="s">
        <v>471</v>
      </c>
      <c r="O166" s="114" t="s">
        <v>3087</v>
      </c>
      <c r="P166" s="114" t="s">
        <v>3088</v>
      </c>
      <c r="Q166" s="114" t="s">
        <v>3089</v>
      </c>
      <c r="R166" s="114" t="s">
        <v>760</v>
      </c>
      <c r="S166" s="114" t="s">
        <v>3090</v>
      </c>
      <c r="T166" s="114" t="s">
        <v>3091</v>
      </c>
    </row>
    <row r="167" spans="1:20" hidden="1">
      <c r="A167" s="120"/>
      <c r="B167" s="120"/>
      <c r="C167" s="120"/>
      <c r="D167" s="121"/>
      <c r="E167" s="116" t="s">
        <v>3092</v>
      </c>
      <c r="F167" s="116" t="s">
        <v>3093</v>
      </c>
      <c r="G167" s="116" t="s">
        <v>3094</v>
      </c>
      <c r="H167" s="116" t="s">
        <v>3095</v>
      </c>
      <c r="I167" s="116" t="s">
        <v>3096</v>
      </c>
      <c r="J167" s="116" t="s">
        <v>3097</v>
      </c>
      <c r="K167" s="116" t="s">
        <v>3098</v>
      </c>
      <c r="L167" s="116" t="s">
        <v>3099</v>
      </c>
      <c r="M167" s="116" t="s">
        <v>3100</v>
      </c>
      <c r="N167" s="116" t="s">
        <v>3101</v>
      </c>
      <c r="O167" s="116" t="s">
        <v>3102</v>
      </c>
      <c r="P167" s="116" t="s">
        <v>3103</v>
      </c>
      <c r="Q167" s="116" t="s">
        <v>3104</v>
      </c>
      <c r="R167" s="116" t="s">
        <v>3105</v>
      </c>
      <c r="S167" s="116" t="s">
        <v>3106</v>
      </c>
      <c r="T167" s="116" t="s">
        <v>3107</v>
      </c>
    </row>
    <row r="168" spans="1:20">
      <c r="A168" s="120"/>
      <c r="B168" s="120"/>
      <c r="C168" s="120"/>
      <c r="D168" s="121"/>
      <c r="E168" s="122" t="s">
        <v>3108</v>
      </c>
      <c r="F168" s="122" t="s">
        <v>3109</v>
      </c>
      <c r="G168" s="122" t="s">
        <v>3110</v>
      </c>
      <c r="H168" s="122" t="s">
        <v>3111</v>
      </c>
      <c r="I168" s="122" t="s">
        <v>3112</v>
      </c>
      <c r="J168" s="122" t="s">
        <v>3113</v>
      </c>
      <c r="K168" s="122" t="s">
        <v>3114</v>
      </c>
      <c r="L168" s="122" t="s">
        <v>3115</v>
      </c>
      <c r="M168" s="122" t="s">
        <v>3116</v>
      </c>
      <c r="N168" s="122" t="s">
        <v>3117</v>
      </c>
      <c r="O168" s="122" t="s">
        <v>3118</v>
      </c>
      <c r="P168" s="122" t="s">
        <v>3119</v>
      </c>
      <c r="Q168" s="122" t="s">
        <v>3120</v>
      </c>
      <c r="R168" s="122" t="s">
        <v>3121</v>
      </c>
      <c r="S168" s="122" t="s">
        <v>3122</v>
      </c>
      <c r="T168" s="122" t="s">
        <v>3123</v>
      </c>
    </row>
    <row r="169" spans="1:20">
      <c r="A169" s="123"/>
      <c r="B169" s="123"/>
      <c r="C169" s="123"/>
      <c r="D169" s="124"/>
      <c r="E169" s="125" t="s">
        <v>3108</v>
      </c>
      <c r="F169" s="125" t="s">
        <v>3124</v>
      </c>
      <c r="G169" s="125" t="s">
        <v>3125</v>
      </c>
      <c r="H169" s="125" t="s">
        <v>3126</v>
      </c>
      <c r="I169" s="125" t="s">
        <v>3127</v>
      </c>
      <c r="J169" s="125" t="s">
        <v>3128</v>
      </c>
      <c r="K169" s="125" t="s">
        <v>3129</v>
      </c>
      <c r="L169" s="125" t="s">
        <v>3130</v>
      </c>
      <c r="M169" s="125" t="s">
        <v>3131</v>
      </c>
      <c r="N169" s="125" t="s">
        <v>3132</v>
      </c>
      <c r="O169" s="125" t="s">
        <v>3133</v>
      </c>
      <c r="P169" s="125" t="s">
        <v>3134</v>
      </c>
      <c r="Q169" s="125" t="s">
        <v>3135</v>
      </c>
      <c r="R169" s="125" t="s">
        <v>3136</v>
      </c>
      <c r="S169" s="125" t="s">
        <v>3137</v>
      </c>
      <c r="T169" s="125" t="s">
        <v>3138</v>
      </c>
    </row>
    <row r="170" spans="1:20">
      <c r="A170" s="118" t="s">
        <v>570</v>
      </c>
      <c r="B170" s="118" t="s">
        <v>3139</v>
      </c>
      <c r="C170" s="118" t="s">
        <v>532</v>
      </c>
      <c r="D170" s="119" t="s">
        <v>141</v>
      </c>
      <c r="E170" s="114" t="s">
        <v>603</v>
      </c>
      <c r="F170" s="114" t="s">
        <v>699</v>
      </c>
      <c r="G170" s="114" t="s">
        <v>700</v>
      </c>
      <c r="H170" s="114" t="s">
        <v>698</v>
      </c>
      <c r="I170" s="114" t="s">
        <v>3140</v>
      </c>
      <c r="J170" s="114" t="s">
        <v>604</v>
      </c>
      <c r="K170" s="114" t="s">
        <v>3141</v>
      </c>
      <c r="L170" s="114" t="s">
        <v>3142</v>
      </c>
      <c r="M170" s="114" t="s">
        <v>3143</v>
      </c>
      <c r="N170" s="114" t="s">
        <v>3144</v>
      </c>
      <c r="O170" s="114" t="s">
        <v>843</v>
      </c>
      <c r="P170" s="114" t="s">
        <v>3145</v>
      </c>
      <c r="Q170" s="114" t="s">
        <v>3146</v>
      </c>
      <c r="R170" s="114" t="s">
        <v>3147</v>
      </c>
      <c r="S170" s="114" t="s">
        <v>3148</v>
      </c>
      <c r="T170" s="114" t="s">
        <v>697</v>
      </c>
    </row>
    <row r="171" spans="1:20" hidden="1">
      <c r="A171" s="120"/>
      <c r="B171" s="120"/>
      <c r="C171" s="120"/>
      <c r="D171" s="121"/>
      <c r="E171" s="116" t="s">
        <v>3149</v>
      </c>
      <c r="F171" s="116" t="s">
        <v>3150</v>
      </c>
      <c r="G171" s="116" t="s">
        <v>3151</v>
      </c>
      <c r="H171" s="116" t="s">
        <v>3152</v>
      </c>
      <c r="I171" s="116" t="s">
        <v>3153</v>
      </c>
      <c r="J171" s="116" t="s">
        <v>3154</v>
      </c>
      <c r="K171" s="116" t="s">
        <v>3155</v>
      </c>
      <c r="L171" s="116" t="s">
        <v>3156</v>
      </c>
      <c r="M171" s="116" t="s">
        <v>3157</v>
      </c>
      <c r="N171" s="116" t="s">
        <v>3158</v>
      </c>
      <c r="O171" s="116" t="s">
        <v>3159</v>
      </c>
      <c r="P171" s="116" t="s">
        <v>3160</v>
      </c>
      <c r="Q171" s="116" t="s">
        <v>3161</v>
      </c>
      <c r="R171" s="116" t="s">
        <v>3162</v>
      </c>
      <c r="S171" s="116" t="s">
        <v>3163</v>
      </c>
      <c r="T171" s="116" t="s">
        <v>3164</v>
      </c>
    </row>
    <row r="172" spans="1:20">
      <c r="A172" s="120"/>
      <c r="B172" s="120"/>
      <c r="C172" s="120"/>
      <c r="D172" s="121"/>
      <c r="E172" s="122" t="s">
        <v>3165</v>
      </c>
      <c r="F172" s="122" t="s">
        <v>3166</v>
      </c>
      <c r="G172" s="122" t="s">
        <v>3167</v>
      </c>
      <c r="H172" s="122" t="s">
        <v>3168</v>
      </c>
      <c r="I172" s="122" t="s">
        <v>3169</v>
      </c>
      <c r="J172" s="122" t="s">
        <v>3170</v>
      </c>
      <c r="K172" s="122" t="s">
        <v>3171</v>
      </c>
      <c r="L172" s="122" t="s">
        <v>809</v>
      </c>
      <c r="M172" s="122" t="s">
        <v>3172</v>
      </c>
      <c r="N172" s="122" t="s">
        <v>3173</v>
      </c>
      <c r="O172" s="122" t="s">
        <v>3174</v>
      </c>
      <c r="P172" s="122" t="s">
        <v>3175</v>
      </c>
      <c r="Q172" s="122" t="s">
        <v>3176</v>
      </c>
      <c r="R172" s="122" t="s">
        <v>3177</v>
      </c>
      <c r="S172" s="122" t="s">
        <v>3178</v>
      </c>
      <c r="T172" s="122" t="s">
        <v>3179</v>
      </c>
    </row>
    <row r="173" spans="1:20">
      <c r="A173" s="123"/>
      <c r="B173" s="123"/>
      <c r="C173" s="123"/>
      <c r="D173" s="124"/>
      <c r="E173" s="125" t="s">
        <v>3165</v>
      </c>
      <c r="F173" s="125" t="s">
        <v>3180</v>
      </c>
      <c r="G173" s="125" t="s">
        <v>3181</v>
      </c>
      <c r="H173" s="125" t="s">
        <v>3182</v>
      </c>
      <c r="I173" s="125" t="s">
        <v>3183</v>
      </c>
      <c r="J173" s="125" t="s">
        <v>3184</v>
      </c>
      <c r="K173" s="125" t="s">
        <v>3185</v>
      </c>
      <c r="L173" s="125" t="s">
        <v>3186</v>
      </c>
      <c r="M173" s="125" t="s">
        <v>3187</v>
      </c>
      <c r="N173" s="125" t="s">
        <v>3188</v>
      </c>
      <c r="O173" s="125" t="s">
        <v>3133</v>
      </c>
      <c r="P173" s="125" t="s">
        <v>3189</v>
      </c>
      <c r="Q173" s="125" t="s">
        <v>3190</v>
      </c>
      <c r="R173" s="125" t="s">
        <v>2253</v>
      </c>
      <c r="S173" s="125" t="s">
        <v>3191</v>
      </c>
      <c r="T173" s="125" t="s">
        <v>3192</v>
      </c>
    </row>
    <row r="174" spans="1:20">
      <c r="A174" s="118" t="s">
        <v>500</v>
      </c>
      <c r="B174" s="118" t="s">
        <v>3193</v>
      </c>
      <c r="C174" s="118" t="s">
        <v>449</v>
      </c>
      <c r="D174" s="119" t="s">
        <v>126</v>
      </c>
      <c r="E174" s="114" t="s">
        <v>676</v>
      </c>
      <c r="F174" s="114" t="s">
        <v>3194</v>
      </c>
      <c r="G174" s="114" t="s">
        <v>549</v>
      </c>
      <c r="H174" s="114" t="s">
        <v>3195</v>
      </c>
      <c r="I174" s="114" t="s">
        <v>550</v>
      </c>
      <c r="J174" s="114" t="s">
        <v>3196</v>
      </c>
      <c r="K174" s="114" t="s">
        <v>835</v>
      </c>
      <c r="L174" s="114" t="s">
        <v>3197</v>
      </c>
      <c r="M174" s="114" t="s">
        <v>3198</v>
      </c>
      <c r="N174" s="114" t="s">
        <v>551</v>
      </c>
      <c r="O174" s="114" t="s">
        <v>3199</v>
      </c>
      <c r="P174" s="114" t="s">
        <v>834</v>
      </c>
      <c r="Q174" s="114" t="s">
        <v>3200</v>
      </c>
      <c r="R174" s="114" t="s">
        <v>3201</v>
      </c>
      <c r="S174" s="114" t="s">
        <v>3202</v>
      </c>
      <c r="T174" s="114" t="s">
        <v>677</v>
      </c>
    </row>
    <row r="175" spans="1:20" hidden="1">
      <c r="A175" s="120"/>
      <c r="B175" s="120"/>
      <c r="C175" s="120"/>
      <c r="D175" s="121"/>
      <c r="E175" s="116" t="s">
        <v>3203</v>
      </c>
      <c r="F175" s="116" t="s">
        <v>3204</v>
      </c>
      <c r="G175" s="116" t="s">
        <v>3205</v>
      </c>
      <c r="H175" s="116" t="s">
        <v>3206</v>
      </c>
      <c r="I175" s="116" t="s">
        <v>3207</v>
      </c>
      <c r="J175" s="116" t="s">
        <v>3208</v>
      </c>
      <c r="K175" s="116" t="s">
        <v>3209</v>
      </c>
      <c r="L175" s="116" t="s">
        <v>3210</v>
      </c>
      <c r="M175" s="116" t="s">
        <v>3211</v>
      </c>
      <c r="N175" s="116" t="s">
        <v>3212</v>
      </c>
      <c r="O175" s="116" t="s">
        <v>3213</v>
      </c>
      <c r="P175" s="116" t="s">
        <v>3214</v>
      </c>
      <c r="Q175" s="116" t="s">
        <v>3215</v>
      </c>
      <c r="R175" s="116" t="s">
        <v>3216</v>
      </c>
      <c r="S175" s="116" t="s">
        <v>3217</v>
      </c>
      <c r="T175" s="116" t="s">
        <v>3218</v>
      </c>
    </row>
    <row r="176" spans="1:20">
      <c r="A176" s="120"/>
      <c r="B176" s="120"/>
      <c r="C176" s="120"/>
      <c r="D176" s="121"/>
      <c r="E176" s="122" t="s">
        <v>3219</v>
      </c>
      <c r="F176" s="122" t="s">
        <v>3220</v>
      </c>
      <c r="G176" s="122" t="s">
        <v>3221</v>
      </c>
      <c r="H176" s="122" t="s">
        <v>3222</v>
      </c>
      <c r="I176" s="122" t="s">
        <v>3223</v>
      </c>
      <c r="J176" s="122" t="s">
        <v>3224</v>
      </c>
      <c r="K176" s="122" t="s">
        <v>3225</v>
      </c>
      <c r="L176" s="122" t="s">
        <v>3226</v>
      </c>
      <c r="M176" s="122" t="s">
        <v>3227</v>
      </c>
      <c r="N176" s="122" t="s">
        <v>3228</v>
      </c>
      <c r="O176" s="122" t="s">
        <v>3229</v>
      </c>
      <c r="P176" s="122" t="s">
        <v>3230</v>
      </c>
      <c r="Q176" s="122" t="s">
        <v>3231</v>
      </c>
      <c r="R176" s="122" t="s">
        <v>3232</v>
      </c>
      <c r="S176" s="122" t="s">
        <v>3233</v>
      </c>
      <c r="T176" s="122" t="s">
        <v>3234</v>
      </c>
    </row>
    <row r="177" spans="1:20">
      <c r="A177" s="123"/>
      <c r="B177" s="123"/>
      <c r="C177" s="123"/>
      <c r="D177" s="124"/>
      <c r="E177" s="125" t="s">
        <v>3219</v>
      </c>
      <c r="F177" s="125" t="s">
        <v>3235</v>
      </c>
      <c r="G177" s="125" t="s">
        <v>3236</v>
      </c>
      <c r="H177" s="125" t="s">
        <v>3237</v>
      </c>
      <c r="I177" s="125" t="s">
        <v>3238</v>
      </c>
      <c r="J177" s="125" t="s">
        <v>3239</v>
      </c>
      <c r="K177" s="125" t="s">
        <v>3240</v>
      </c>
      <c r="L177" s="125" t="s">
        <v>830</v>
      </c>
      <c r="M177" s="125" t="s">
        <v>3241</v>
      </c>
      <c r="N177" s="125" t="s">
        <v>3242</v>
      </c>
      <c r="O177" s="125" t="s">
        <v>3243</v>
      </c>
      <c r="P177" s="125" t="s">
        <v>3244</v>
      </c>
      <c r="Q177" s="125" t="s">
        <v>2470</v>
      </c>
      <c r="R177" s="125" t="s">
        <v>3245</v>
      </c>
      <c r="S177" s="125" t="s">
        <v>2147</v>
      </c>
      <c r="T177" s="125" t="s">
        <v>3246</v>
      </c>
    </row>
    <row r="178" spans="1:20">
      <c r="A178" s="118" t="s">
        <v>536</v>
      </c>
      <c r="B178" s="118" t="s">
        <v>3247</v>
      </c>
      <c r="C178" s="118" t="s">
        <v>492</v>
      </c>
      <c r="D178" s="119" t="s">
        <v>136</v>
      </c>
      <c r="E178" s="114" t="s">
        <v>3248</v>
      </c>
      <c r="F178" s="114" t="s">
        <v>552</v>
      </c>
      <c r="G178" s="114" t="s">
        <v>3249</v>
      </c>
      <c r="H178" s="114" t="s">
        <v>554</v>
      </c>
      <c r="I178" s="114" t="s">
        <v>803</v>
      </c>
      <c r="J178" s="114" t="s">
        <v>804</v>
      </c>
      <c r="K178" s="114" t="s">
        <v>3250</v>
      </c>
      <c r="L178" s="114" t="s">
        <v>3251</v>
      </c>
      <c r="M178" s="114" t="s">
        <v>3252</v>
      </c>
      <c r="N178" s="114" t="s">
        <v>666</v>
      </c>
      <c r="O178" s="114" t="s">
        <v>805</v>
      </c>
      <c r="P178" s="114" t="s">
        <v>555</v>
      </c>
      <c r="Q178" s="114" t="s">
        <v>3253</v>
      </c>
      <c r="R178" s="114" t="s">
        <v>3254</v>
      </c>
      <c r="S178" s="114" t="s">
        <v>3255</v>
      </c>
      <c r="T178" s="114" t="s">
        <v>553</v>
      </c>
    </row>
    <row r="179" spans="1:20" hidden="1">
      <c r="A179" s="120"/>
      <c r="B179" s="120"/>
      <c r="C179" s="120"/>
      <c r="D179" s="121"/>
      <c r="E179" s="116" t="s">
        <v>3256</v>
      </c>
      <c r="F179" s="116" t="s">
        <v>3257</v>
      </c>
      <c r="G179" s="116" t="s">
        <v>3258</v>
      </c>
      <c r="H179" s="116" t="s">
        <v>3259</v>
      </c>
      <c r="I179" s="116" t="s">
        <v>3260</v>
      </c>
      <c r="J179" s="116" t="s">
        <v>3261</v>
      </c>
      <c r="K179" s="116" t="s">
        <v>3262</v>
      </c>
      <c r="L179" s="116" t="s">
        <v>3263</v>
      </c>
      <c r="M179" s="116" t="s">
        <v>3264</v>
      </c>
      <c r="N179" s="116" t="s">
        <v>3265</v>
      </c>
      <c r="O179" s="116" t="s">
        <v>3266</v>
      </c>
      <c r="P179" s="116" t="s">
        <v>3267</v>
      </c>
      <c r="Q179" s="116" t="s">
        <v>3268</v>
      </c>
      <c r="R179" s="116" t="s">
        <v>3269</v>
      </c>
      <c r="S179" s="116" t="s">
        <v>3270</v>
      </c>
      <c r="T179" s="116" t="s">
        <v>3271</v>
      </c>
    </row>
    <row r="180" spans="1:20">
      <c r="A180" s="120"/>
      <c r="B180" s="120"/>
      <c r="C180" s="120"/>
      <c r="D180" s="121"/>
      <c r="E180" s="122" t="s">
        <v>3272</v>
      </c>
      <c r="F180" s="122" t="s">
        <v>3273</v>
      </c>
      <c r="G180" s="122" t="s">
        <v>3274</v>
      </c>
      <c r="H180" s="122" t="s">
        <v>3275</v>
      </c>
      <c r="I180" s="122" t="s">
        <v>3276</v>
      </c>
      <c r="J180" s="122" t="s">
        <v>3277</v>
      </c>
      <c r="K180" s="122" t="s">
        <v>3278</v>
      </c>
      <c r="L180" s="122" t="s">
        <v>3279</v>
      </c>
      <c r="M180" s="122" t="s">
        <v>3280</v>
      </c>
      <c r="N180" s="122" t="s">
        <v>3281</v>
      </c>
      <c r="O180" s="122" t="s">
        <v>3282</v>
      </c>
      <c r="P180" s="122" t="s">
        <v>3283</v>
      </c>
      <c r="Q180" s="122" t="s">
        <v>3284</v>
      </c>
      <c r="R180" s="122" t="s">
        <v>3285</v>
      </c>
      <c r="S180" s="122" t="s">
        <v>3286</v>
      </c>
      <c r="T180" s="122" t="s">
        <v>3287</v>
      </c>
    </row>
    <row r="181" spans="1:20">
      <c r="A181" s="123"/>
      <c r="B181" s="123"/>
      <c r="C181" s="123"/>
      <c r="D181" s="124"/>
      <c r="E181" s="125" t="s">
        <v>3272</v>
      </c>
      <c r="F181" s="125" t="s">
        <v>3288</v>
      </c>
      <c r="G181" s="125" t="s">
        <v>3289</v>
      </c>
      <c r="H181" s="125" t="s">
        <v>3290</v>
      </c>
      <c r="I181" s="125" t="s">
        <v>3291</v>
      </c>
      <c r="J181" s="125" t="s">
        <v>3292</v>
      </c>
      <c r="K181" s="125" t="s">
        <v>3293</v>
      </c>
      <c r="L181" s="125" t="s">
        <v>2195</v>
      </c>
      <c r="M181" s="125" t="s">
        <v>3294</v>
      </c>
      <c r="N181" s="125" t="s">
        <v>787</v>
      </c>
      <c r="O181" s="125" t="s">
        <v>3295</v>
      </c>
      <c r="P181" s="125" t="s">
        <v>3296</v>
      </c>
      <c r="Q181" s="125" t="s">
        <v>3297</v>
      </c>
      <c r="R181" s="125" t="s">
        <v>3298</v>
      </c>
      <c r="S181" s="125" t="s">
        <v>3299</v>
      </c>
      <c r="T181" s="125" t="s">
        <v>3300</v>
      </c>
    </row>
    <row r="182" spans="1:20">
      <c r="A182" s="118" t="s">
        <v>579</v>
      </c>
      <c r="B182" s="118" t="s">
        <v>3301</v>
      </c>
      <c r="C182" s="118" t="s">
        <v>412</v>
      </c>
      <c r="D182" s="119" t="s">
        <v>124</v>
      </c>
      <c r="E182" s="114" t="s">
        <v>671</v>
      </c>
      <c r="F182" s="114" t="s">
        <v>672</v>
      </c>
      <c r="G182" s="114" t="s">
        <v>3302</v>
      </c>
      <c r="H182" s="114" t="s">
        <v>808</v>
      </c>
      <c r="I182" s="114" t="s">
        <v>3303</v>
      </c>
      <c r="J182" s="114" t="s">
        <v>673</v>
      </c>
      <c r="K182" s="114" t="s">
        <v>3304</v>
      </c>
      <c r="L182" s="114" t="s">
        <v>3305</v>
      </c>
      <c r="M182" s="114" t="s">
        <v>3306</v>
      </c>
      <c r="N182" s="114" t="s">
        <v>481</v>
      </c>
      <c r="O182" s="114" t="s">
        <v>674</v>
      </c>
      <c r="P182" s="114" t="s">
        <v>3307</v>
      </c>
      <c r="Q182" s="114" t="s">
        <v>3308</v>
      </c>
      <c r="R182" s="114" t="s">
        <v>3309</v>
      </c>
      <c r="S182" s="114" t="s">
        <v>3310</v>
      </c>
      <c r="T182" s="114" t="s">
        <v>480</v>
      </c>
    </row>
    <row r="183" spans="1:20" hidden="1">
      <c r="A183" s="120"/>
      <c r="B183" s="120"/>
      <c r="C183" s="120"/>
      <c r="D183" s="121"/>
      <c r="E183" s="116" t="s">
        <v>3311</v>
      </c>
      <c r="F183" s="116" t="s">
        <v>3312</v>
      </c>
      <c r="G183" s="116" t="s">
        <v>3313</v>
      </c>
      <c r="H183" s="116" t="s">
        <v>3314</v>
      </c>
      <c r="I183" s="116" t="s">
        <v>3315</v>
      </c>
      <c r="J183" s="116" t="s">
        <v>3316</v>
      </c>
      <c r="K183" s="116" t="s">
        <v>3317</v>
      </c>
      <c r="L183" s="116" t="s">
        <v>3318</v>
      </c>
      <c r="M183" s="116" t="s">
        <v>3319</v>
      </c>
      <c r="N183" s="116" t="s">
        <v>3320</v>
      </c>
      <c r="O183" s="116" t="s">
        <v>3321</v>
      </c>
      <c r="P183" s="116" t="s">
        <v>3322</v>
      </c>
      <c r="Q183" s="116" t="s">
        <v>3323</v>
      </c>
      <c r="R183" s="116" t="s">
        <v>3324</v>
      </c>
      <c r="S183" s="116" t="s">
        <v>3325</v>
      </c>
      <c r="T183" s="116" t="s">
        <v>3326</v>
      </c>
    </row>
    <row r="184" spans="1:20">
      <c r="A184" s="120"/>
      <c r="B184" s="120"/>
      <c r="C184" s="120"/>
      <c r="D184" s="121"/>
      <c r="E184" s="122" t="s">
        <v>736</v>
      </c>
      <c r="F184" s="122" t="s">
        <v>3327</v>
      </c>
      <c r="G184" s="122" t="s">
        <v>3328</v>
      </c>
      <c r="H184" s="122" t="s">
        <v>3329</v>
      </c>
      <c r="I184" s="122" t="s">
        <v>3330</v>
      </c>
      <c r="J184" s="122" t="s">
        <v>3331</v>
      </c>
      <c r="K184" s="122" t="s">
        <v>3332</v>
      </c>
      <c r="L184" s="122" t="s">
        <v>3333</v>
      </c>
      <c r="M184" s="122" t="s">
        <v>3334</v>
      </c>
      <c r="N184" s="122" t="s">
        <v>3335</v>
      </c>
      <c r="O184" s="122" t="s">
        <v>3336</v>
      </c>
      <c r="P184" s="122" t="s">
        <v>3337</v>
      </c>
      <c r="Q184" s="122" t="s">
        <v>3338</v>
      </c>
      <c r="R184" s="122" t="s">
        <v>3339</v>
      </c>
      <c r="S184" s="122" t="s">
        <v>3178</v>
      </c>
      <c r="T184" s="122" t="s">
        <v>3340</v>
      </c>
    </row>
    <row r="185" spans="1:20">
      <c r="A185" s="123"/>
      <c r="B185" s="123"/>
      <c r="C185" s="123"/>
      <c r="D185" s="124"/>
      <c r="E185" s="125" t="s">
        <v>736</v>
      </c>
      <c r="F185" s="125" t="s">
        <v>2794</v>
      </c>
      <c r="G185" s="125" t="s">
        <v>2901</v>
      </c>
      <c r="H185" s="125" t="s">
        <v>3341</v>
      </c>
      <c r="I185" s="125" t="s">
        <v>2630</v>
      </c>
      <c r="J185" s="125" t="s">
        <v>3342</v>
      </c>
      <c r="K185" s="125" t="s">
        <v>3343</v>
      </c>
      <c r="L185" s="125" t="s">
        <v>3344</v>
      </c>
      <c r="M185" s="125" t="s">
        <v>3345</v>
      </c>
      <c r="N185" s="125" t="s">
        <v>3346</v>
      </c>
      <c r="O185" s="125" t="s">
        <v>3347</v>
      </c>
      <c r="P185" s="125" t="s">
        <v>3348</v>
      </c>
      <c r="Q185" s="125" t="s">
        <v>3349</v>
      </c>
      <c r="R185" s="125" t="s">
        <v>1990</v>
      </c>
      <c r="S185" s="125" t="s">
        <v>1823</v>
      </c>
      <c r="T185" s="125" t="s">
        <v>3350</v>
      </c>
    </row>
    <row r="186" spans="1:20">
      <c r="A186" s="118" t="s">
        <v>563</v>
      </c>
      <c r="B186" s="118" t="s">
        <v>3351</v>
      </c>
      <c r="C186" s="118" t="s">
        <v>567</v>
      </c>
      <c r="D186" s="119" t="s">
        <v>146</v>
      </c>
      <c r="E186" s="114" t="s">
        <v>823</v>
      </c>
      <c r="F186" s="114" t="s">
        <v>689</v>
      </c>
      <c r="G186" s="114" t="s">
        <v>821</v>
      </c>
      <c r="H186" s="114" t="s">
        <v>824</v>
      </c>
      <c r="I186" s="114" t="s">
        <v>3352</v>
      </c>
      <c r="J186" s="114" t="s">
        <v>587</v>
      </c>
      <c r="K186" s="114" t="s">
        <v>822</v>
      </c>
      <c r="L186" s="114" t="s">
        <v>3353</v>
      </c>
      <c r="M186" s="114" t="s">
        <v>3354</v>
      </c>
      <c r="N186" s="114" t="s">
        <v>3355</v>
      </c>
      <c r="O186" s="114" t="s">
        <v>3356</v>
      </c>
      <c r="P186" s="114" t="s">
        <v>3357</v>
      </c>
      <c r="Q186" s="114" t="s">
        <v>3358</v>
      </c>
      <c r="R186" s="114" t="s">
        <v>825</v>
      </c>
      <c r="S186" s="114" t="s">
        <v>690</v>
      </c>
      <c r="T186" s="114" t="s">
        <v>588</v>
      </c>
    </row>
    <row r="187" spans="1:20" hidden="1">
      <c r="A187" s="120"/>
      <c r="B187" s="120"/>
      <c r="C187" s="120"/>
      <c r="D187" s="121"/>
      <c r="E187" s="116" t="s">
        <v>3359</v>
      </c>
      <c r="F187" s="116" t="s">
        <v>3360</v>
      </c>
      <c r="G187" s="116" t="s">
        <v>3361</v>
      </c>
      <c r="H187" s="116" t="s">
        <v>3362</v>
      </c>
      <c r="I187" s="116" t="s">
        <v>3363</v>
      </c>
      <c r="J187" s="116" t="s">
        <v>2608</v>
      </c>
      <c r="K187" s="116" t="s">
        <v>3364</v>
      </c>
      <c r="L187" s="116" t="s">
        <v>3365</v>
      </c>
      <c r="M187" s="116" t="s">
        <v>3366</v>
      </c>
      <c r="N187" s="116" t="s">
        <v>3367</v>
      </c>
      <c r="O187" s="116" t="s">
        <v>3368</v>
      </c>
      <c r="P187" s="116" t="s">
        <v>3369</v>
      </c>
      <c r="Q187" s="116" t="s">
        <v>3370</v>
      </c>
      <c r="R187" s="116" t="s">
        <v>3371</v>
      </c>
      <c r="S187" s="116" t="s">
        <v>3372</v>
      </c>
      <c r="T187" s="116" t="s">
        <v>3373</v>
      </c>
    </row>
    <row r="188" spans="1:20">
      <c r="A188" s="120"/>
      <c r="B188" s="120"/>
      <c r="C188" s="120"/>
      <c r="D188" s="121"/>
      <c r="E188" s="122" t="s">
        <v>3374</v>
      </c>
      <c r="F188" s="122" t="s">
        <v>3375</v>
      </c>
      <c r="G188" s="122" t="s">
        <v>3376</v>
      </c>
      <c r="H188" s="122" t="s">
        <v>3377</v>
      </c>
      <c r="I188" s="122" t="s">
        <v>3378</v>
      </c>
      <c r="J188" s="122" t="s">
        <v>3379</v>
      </c>
      <c r="K188" s="122" t="s">
        <v>3380</v>
      </c>
      <c r="L188" s="122" t="s">
        <v>3381</v>
      </c>
      <c r="M188" s="122" t="s">
        <v>3382</v>
      </c>
      <c r="N188" s="122" t="s">
        <v>3383</v>
      </c>
      <c r="O188" s="122" t="s">
        <v>3384</v>
      </c>
      <c r="P188" s="122" t="s">
        <v>3385</v>
      </c>
      <c r="Q188" s="122" t="s">
        <v>3386</v>
      </c>
      <c r="R188" s="122" t="s">
        <v>3387</v>
      </c>
      <c r="S188" s="122" t="s">
        <v>3388</v>
      </c>
      <c r="T188" s="122" t="s">
        <v>3389</v>
      </c>
    </row>
    <row r="189" spans="1:20">
      <c r="A189" s="123"/>
      <c r="B189" s="123"/>
      <c r="C189" s="123"/>
      <c r="D189" s="124"/>
      <c r="E189" s="125" t="s">
        <v>3374</v>
      </c>
      <c r="F189" s="125" t="s">
        <v>3390</v>
      </c>
      <c r="G189" s="125" t="s">
        <v>3391</v>
      </c>
      <c r="H189" s="125" t="s">
        <v>3392</v>
      </c>
      <c r="I189" s="125" t="s">
        <v>3393</v>
      </c>
      <c r="J189" s="125" t="s">
        <v>3394</v>
      </c>
      <c r="K189" s="125" t="s">
        <v>2089</v>
      </c>
      <c r="L189" s="125" t="s">
        <v>3395</v>
      </c>
      <c r="M189" s="125" t="s">
        <v>3396</v>
      </c>
      <c r="N189" s="125" t="s">
        <v>3397</v>
      </c>
      <c r="O189" s="125" t="s">
        <v>3398</v>
      </c>
      <c r="P189" s="125" t="s">
        <v>3399</v>
      </c>
      <c r="Q189" s="125" t="s">
        <v>3400</v>
      </c>
      <c r="R189" s="125" t="s">
        <v>3401</v>
      </c>
      <c r="S189" s="125" t="s">
        <v>3402</v>
      </c>
      <c r="T189" s="125" t="s">
        <v>3403</v>
      </c>
    </row>
    <row r="190" spans="1:20">
      <c r="A190" s="118" t="s">
        <v>457</v>
      </c>
      <c r="B190" s="118" t="s">
        <v>994</v>
      </c>
      <c r="C190" s="118" t="s">
        <v>579</v>
      </c>
      <c r="D190" s="119" t="s">
        <v>150</v>
      </c>
      <c r="E190" s="114" t="s">
        <v>589</v>
      </c>
      <c r="F190" s="114" t="s">
        <v>680</v>
      </c>
      <c r="G190" s="114" t="s">
        <v>839</v>
      </c>
      <c r="H190" s="114" t="s">
        <v>841</v>
      </c>
      <c r="I190" s="114" t="s">
        <v>681</v>
      </c>
      <c r="J190" s="114" t="s">
        <v>838</v>
      </c>
      <c r="K190" s="114" t="s">
        <v>3404</v>
      </c>
      <c r="L190" s="114" t="s">
        <v>3405</v>
      </c>
      <c r="M190" s="114" t="s">
        <v>3406</v>
      </c>
      <c r="N190" s="114" t="s">
        <v>590</v>
      </c>
      <c r="O190" s="114" t="s">
        <v>840</v>
      </c>
      <c r="P190" s="114" t="s">
        <v>837</v>
      </c>
      <c r="Q190" s="114" t="s">
        <v>3407</v>
      </c>
      <c r="R190" s="114" t="s">
        <v>591</v>
      </c>
      <c r="S190" s="114" t="s">
        <v>592</v>
      </c>
      <c r="T190" s="114" t="s">
        <v>3408</v>
      </c>
    </row>
    <row r="191" spans="1:20" hidden="1">
      <c r="A191" s="120"/>
      <c r="B191" s="120"/>
      <c r="C191" s="120"/>
      <c r="D191" s="121"/>
      <c r="E191" s="116" t="s">
        <v>1136</v>
      </c>
      <c r="F191" s="116" t="s">
        <v>3409</v>
      </c>
      <c r="G191" s="116" t="s">
        <v>3410</v>
      </c>
      <c r="H191" s="116" t="s">
        <v>3411</v>
      </c>
      <c r="I191" s="116" t="s">
        <v>3412</v>
      </c>
      <c r="J191" s="116" t="s">
        <v>3413</v>
      </c>
      <c r="K191" s="116" t="s">
        <v>3414</v>
      </c>
      <c r="L191" s="116" t="s">
        <v>3415</v>
      </c>
      <c r="M191" s="116" t="s">
        <v>3416</v>
      </c>
      <c r="N191" s="116" t="s">
        <v>3417</v>
      </c>
      <c r="O191" s="116" t="s">
        <v>3418</v>
      </c>
      <c r="P191" s="116" t="s">
        <v>3419</v>
      </c>
      <c r="Q191" s="116" t="s">
        <v>3420</v>
      </c>
      <c r="R191" s="116" t="s">
        <v>3421</v>
      </c>
      <c r="S191" s="116" t="s">
        <v>3422</v>
      </c>
      <c r="T191" s="116" t="s">
        <v>3423</v>
      </c>
    </row>
    <row r="192" spans="1:20">
      <c r="A192" s="120"/>
      <c r="B192" s="120"/>
      <c r="C192" s="120"/>
      <c r="D192" s="121"/>
      <c r="E192" s="122" t="s">
        <v>3424</v>
      </c>
      <c r="F192" s="122" t="s">
        <v>3425</v>
      </c>
      <c r="G192" s="122" t="s">
        <v>3426</v>
      </c>
      <c r="H192" s="122" t="s">
        <v>3427</v>
      </c>
      <c r="I192" s="122" t="s">
        <v>3428</v>
      </c>
      <c r="J192" s="122" t="s">
        <v>3429</v>
      </c>
      <c r="K192" s="122" t="s">
        <v>3278</v>
      </c>
      <c r="L192" s="122" t="s">
        <v>3430</v>
      </c>
      <c r="M192" s="122" t="s">
        <v>3431</v>
      </c>
      <c r="N192" s="122" t="s">
        <v>3432</v>
      </c>
      <c r="O192" s="122" t="s">
        <v>3433</v>
      </c>
      <c r="P192" s="122" t="s">
        <v>3434</v>
      </c>
      <c r="Q192" s="122" t="s">
        <v>3435</v>
      </c>
      <c r="R192" s="122" t="s">
        <v>3436</v>
      </c>
      <c r="S192" s="122" t="s">
        <v>3437</v>
      </c>
      <c r="T192" s="122" t="s">
        <v>3438</v>
      </c>
    </row>
    <row r="193" spans="1:20">
      <c r="A193" s="123"/>
      <c r="B193" s="123"/>
      <c r="C193" s="123"/>
      <c r="D193" s="124"/>
      <c r="E193" s="125" t="s">
        <v>3424</v>
      </c>
      <c r="F193" s="125" t="s">
        <v>3439</v>
      </c>
      <c r="G193" s="125" t="s">
        <v>3440</v>
      </c>
      <c r="H193" s="125" t="s">
        <v>3441</v>
      </c>
      <c r="I193" s="125" t="s">
        <v>2852</v>
      </c>
      <c r="J193" s="125" t="s">
        <v>3442</v>
      </c>
      <c r="K193" s="125" t="s">
        <v>3443</v>
      </c>
      <c r="L193" s="125" t="s">
        <v>3444</v>
      </c>
      <c r="M193" s="125" t="s">
        <v>3445</v>
      </c>
      <c r="N193" s="125" t="s">
        <v>3446</v>
      </c>
      <c r="O193" s="125" t="s">
        <v>3447</v>
      </c>
      <c r="P193" s="125" t="s">
        <v>3448</v>
      </c>
      <c r="Q193" s="125" t="s">
        <v>3449</v>
      </c>
      <c r="R193" s="125" t="s">
        <v>3450</v>
      </c>
      <c r="S193" s="125" t="s">
        <v>3451</v>
      </c>
      <c r="T193" s="125" t="s">
        <v>3452</v>
      </c>
    </row>
    <row r="194" spans="1:20">
      <c r="A194" s="118" t="s">
        <v>440</v>
      </c>
      <c r="B194" s="118" t="s">
        <v>3453</v>
      </c>
      <c r="C194" s="118" t="s">
        <v>548</v>
      </c>
      <c r="D194" s="119" t="s">
        <v>142</v>
      </c>
      <c r="E194" s="114" t="s">
        <v>3454</v>
      </c>
      <c r="F194" s="114" t="s">
        <v>594</v>
      </c>
      <c r="G194" s="114" t="s">
        <v>833</v>
      </c>
      <c r="H194" s="114" t="s">
        <v>593</v>
      </c>
      <c r="I194" s="114" t="s">
        <v>3455</v>
      </c>
      <c r="J194" s="114" t="s">
        <v>3456</v>
      </c>
      <c r="K194" s="114" t="s">
        <v>3457</v>
      </c>
      <c r="L194" s="114" t="s">
        <v>3458</v>
      </c>
      <c r="M194" s="114" t="s">
        <v>831</v>
      </c>
      <c r="N194" s="114" t="s">
        <v>595</v>
      </c>
      <c r="O194" s="114" t="s">
        <v>3459</v>
      </c>
      <c r="P194" s="114" t="s">
        <v>3460</v>
      </c>
      <c r="Q194" s="114" t="s">
        <v>3461</v>
      </c>
      <c r="R194" s="114" t="s">
        <v>3462</v>
      </c>
      <c r="S194" s="114" t="s">
        <v>3463</v>
      </c>
      <c r="T194" s="114" t="s">
        <v>832</v>
      </c>
    </row>
    <row r="195" spans="1:20" hidden="1">
      <c r="A195" s="120"/>
      <c r="B195" s="120"/>
      <c r="C195" s="120"/>
      <c r="D195" s="121"/>
      <c r="E195" s="116" t="s">
        <v>3464</v>
      </c>
      <c r="F195" s="116" t="s">
        <v>3465</v>
      </c>
      <c r="G195" s="116" t="s">
        <v>3466</v>
      </c>
      <c r="H195" s="116" t="s">
        <v>3467</v>
      </c>
      <c r="I195" s="116" t="s">
        <v>3468</v>
      </c>
      <c r="J195" s="116" t="s">
        <v>3469</v>
      </c>
      <c r="K195" s="116" t="s">
        <v>3470</v>
      </c>
      <c r="L195" s="116" t="s">
        <v>3471</v>
      </c>
      <c r="M195" s="116" t="s">
        <v>3472</v>
      </c>
      <c r="N195" s="116" t="s">
        <v>3473</v>
      </c>
      <c r="O195" s="116" t="s">
        <v>3474</v>
      </c>
      <c r="P195" s="116" t="s">
        <v>3475</v>
      </c>
      <c r="Q195" s="116" t="s">
        <v>3476</v>
      </c>
      <c r="R195" s="116" t="s">
        <v>3477</v>
      </c>
      <c r="S195" s="116" t="s">
        <v>3478</v>
      </c>
      <c r="T195" s="116" t="s">
        <v>3479</v>
      </c>
    </row>
    <row r="196" spans="1:20">
      <c r="A196" s="120"/>
      <c r="B196" s="120"/>
      <c r="C196" s="120"/>
      <c r="D196" s="121"/>
      <c r="E196" s="122" t="s">
        <v>3480</v>
      </c>
      <c r="F196" s="122" t="s">
        <v>3481</v>
      </c>
      <c r="G196" s="122" t="s">
        <v>3482</v>
      </c>
      <c r="H196" s="122" t="s">
        <v>3483</v>
      </c>
      <c r="I196" s="122" t="s">
        <v>3484</v>
      </c>
      <c r="J196" s="122" t="s">
        <v>3485</v>
      </c>
      <c r="K196" s="122" t="s">
        <v>3486</v>
      </c>
      <c r="L196" s="122" t="s">
        <v>3487</v>
      </c>
      <c r="M196" s="122" t="s">
        <v>3488</v>
      </c>
      <c r="N196" s="122" t="s">
        <v>3489</v>
      </c>
      <c r="O196" s="122" t="s">
        <v>3490</v>
      </c>
      <c r="P196" s="122" t="s">
        <v>3491</v>
      </c>
      <c r="Q196" s="122" t="s">
        <v>3492</v>
      </c>
      <c r="R196" s="122" t="s">
        <v>3493</v>
      </c>
      <c r="S196" s="122" t="s">
        <v>3494</v>
      </c>
      <c r="T196" s="122" t="s">
        <v>3495</v>
      </c>
    </row>
    <row r="197" spans="1:20">
      <c r="A197" s="123"/>
      <c r="B197" s="123"/>
      <c r="C197" s="123"/>
      <c r="D197" s="124"/>
      <c r="E197" s="125" t="s">
        <v>3480</v>
      </c>
      <c r="F197" s="125" t="s">
        <v>3496</v>
      </c>
      <c r="G197" s="125" t="s">
        <v>3497</v>
      </c>
      <c r="H197" s="125" t="s">
        <v>3498</v>
      </c>
      <c r="I197" s="125" t="s">
        <v>3499</v>
      </c>
      <c r="J197" s="125" t="s">
        <v>3500</v>
      </c>
      <c r="K197" s="125" t="s">
        <v>2194</v>
      </c>
      <c r="L197" s="125" t="s">
        <v>3501</v>
      </c>
      <c r="M197" s="125" t="s">
        <v>3502</v>
      </c>
      <c r="N197" s="125" t="s">
        <v>2092</v>
      </c>
      <c r="O197" s="125" t="s">
        <v>3503</v>
      </c>
      <c r="P197" s="125" t="s">
        <v>3504</v>
      </c>
      <c r="Q197" s="125" t="s">
        <v>3505</v>
      </c>
      <c r="R197" s="125" t="s">
        <v>3506</v>
      </c>
      <c r="S197" s="125" t="s">
        <v>3507</v>
      </c>
      <c r="T197" s="125" t="s">
        <v>3508</v>
      </c>
    </row>
    <row r="198" spans="1:20">
      <c r="A198" s="118" t="s">
        <v>468</v>
      </c>
      <c r="B198" s="118" t="s">
        <v>3509</v>
      </c>
      <c r="C198" s="118" t="s">
        <v>472</v>
      </c>
      <c r="D198" s="119" t="s">
        <v>132</v>
      </c>
      <c r="E198" s="114" t="s">
        <v>535</v>
      </c>
      <c r="F198" s="114" t="s">
        <v>3510</v>
      </c>
      <c r="G198" s="114" t="s">
        <v>3511</v>
      </c>
      <c r="H198" s="114" t="s">
        <v>3512</v>
      </c>
      <c r="I198" s="114" t="s">
        <v>3513</v>
      </c>
      <c r="J198" s="114" t="s">
        <v>3514</v>
      </c>
      <c r="K198" s="114" t="s">
        <v>3515</v>
      </c>
      <c r="L198" s="114" t="s">
        <v>3516</v>
      </c>
      <c r="M198" s="114" t="s">
        <v>3517</v>
      </c>
      <c r="N198" s="114" t="s">
        <v>3518</v>
      </c>
      <c r="O198" s="114" t="s">
        <v>793</v>
      </c>
      <c r="P198" s="114" t="s">
        <v>533</v>
      </c>
      <c r="Q198" s="114" t="s">
        <v>534</v>
      </c>
      <c r="R198" s="114" t="s">
        <v>3519</v>
      </c>
      <c r="S198" s="114" t="s">
        <v>3520</v>
      </c>
      <c r="T198" s="114" t="s">
        <v>3521</v>
      </c>
    </row>
    <row r="199" spans="1:20" hidden="1">
      <c r="A199" s="120"/>
      <c r="B199" s="120"/>
      <c r="C199" s="120"/>
      <c r="D199" s="121"/>
      <c r="E199" s="116" t="s">
        <v>3522</v>
      </c>
      <c r="F199" s="116" t="s">
        <v>3523</v>
      </c>
      <c r="G199" s="116" t="s">
        <v>3524</v>
      </c>
      <c r="H199" s="116" t="s">
        <v>2927</v>
      </c>
      <c r="I199" s="116" t="s">
        <v>3525</v>
      </c>
      <c r="J199" s="116" t="s">
        <v>3526</v>
      </c>
      <c r="K199" s="116" t="s">
        <v>3527</v>
      </c>
      <c r="L199" s="116" t="s">
        <v>3528</v>
      </c>
      <c r="M199" s="116" t="s">
        <v>3529</v>
      </c>
      <c r="N199" s="116" t="s">
        <v>3530</v>
      </c>
      <c r="O199" s="116" t="s">
        <v>3531</v>
      </c>
      <c r="P199" s="116" t="s">
        <v>3532</v>
      </c>
      <c r="Q199" s="116" t="s">
        <v>3533</v>
      </c>
      <c r="R199" s="116" t="s">
        <v>3534</v>
      </c>
      <c r="S199" s="116" t="s">
        <v>3535</v>
      </c>
      <c r="T199" s="116" t="s">
        <v>3536</v>
      </c>
    </row>
    <row r="200" spans="1:20">
      <c r="A200" s="120"/>
      <c r="B200" s="120"/>
      <c r="C200" s="120"/>
      <c r="D200" s="121"/>
      <c r="E200" s="122" t="s">
        <v>3537</v>
      </c>
      <c r="F200" s="122" t="s">
        <v>3538</v>
      </c>
      <c r="G200" s="122" t="s">
        <v>3539</v>
      </c>
      <c r="H200" s="122" t="s">
        <v>3540</v>
      </c>
      <c r="I200" s="122" t="s">
        <v>3541</v>
      </c>
      <c r="J200" s="122" t="s">
        <v>3542</v>
      </c>
      <c r="K200" s="122" t="s">
        <v>3543</v>
      </c>
      <c r="L200" s="122" t="s">
        <v>3544</v>
      </c>
      <c r="M200" s="122" t="s">
        <v>3545</v>
      </c>
      <c r="N200" s="122" t="s">
        <v>3546</v>
      </c>
      <c r="O200" s="122" t="s">
        <v>3547</v>
      </c>
      <c r="P200" s="122" t="s">
        <v>3548</v>
      </c>
      <c r="Q200" s="122" t="s">
        <v>3549</v>
      </c>
      <c r="R200" s="122" t="s">
        <v>3550</v>
      </c>
      <c r="S200" s="122" t="s">
        <v>3551</v>
      </c>
      <c r="T200" s="122" t="s">
        <v>3552</v>
      </c>
    </row>
    <row r="201" spans="1:20">
      <c r="A201" s="123"/>
      <c r="B201" s="123"/>
      <c r="C201" s="123"/>
      <c r="D201" s="124"/>
      <c r="E201" s="125" t="s">
        <v>3537</v>
      </c>
      <c r="F201" s="125" t="s">
        <v>3553</v>
      </c>
      <c r="G201" s="125" t="s">
        <v>3554</v>
      </c>
      <c r="H201" s="125" t="s">
        <v>3555</v>
      </c>
      <c r="I201" s="125" t="s">
        <v>3556</v>
      </c>
      <c r="J201" s="125" t="s">
        <v>3557</v>
      </c>
      <c r="K201" s="125" t="s">
        <v>3343</v>
      </c>
      <c r="L201" s="125" t="s">
        <v>3558</v>
      </c>
      <c r="M201" s="125" t="s">
        <v>3559</v>
      </c>
      <c r="N201" s="125" t="s">
        <v>3560</v>
      </c>
      <c r="O201" s="125" t="s">
        <v>3561</v>
      </c>
      <c r="P201" s="125" t="s">
        <v>3562</v>
      </c>
      <c r="Q201" s="125" t="s">
        <v>3563</v>
      </c>
      <c r="R201" s="125" t="s">
        <v>3564</v>
      </c>
      <c r="S201" s="125" t="s">
        <v>3565</v>
      </c>
      <c r="T201" s="125" t="s">
        <v>3566</v>
      </c>
    </row>
    <row r="202" spans="1:20">
      <c r="A202" s="118" t="s">
        <v>561</v>
      </c>
      <c r="B202" s="118" t="s">
        <v>3567</v>
      </c>
      <c r="C202" s="118" t="s">
        <v>562</v>
      </c>
      <c r="D202" s="119" t="s">
        <v>145</v>
      </c>
      <c r="E202" s="114" t="s">
        <v>3568</v>
      </c>
      <c r="F202" s="114" t="s">
        <v>813</v>
      </c>
      <c r="G202" s="114" t="s">
        <v>3569</v>
      </c>
      <c r="H202" s="114" t="s">
        <v>3570</v>
      </c>
      <c r="I202" s="114" t="s">
        <v>3571</v>
      </c>
      <c r="J202" s="114" t="s">
        <v>3572</v>
      </c>
      <c r="K202" s="114" t="s">
        <v>3573</v>
      </c>
      <c r="L202" s="114" t="s">
        <v>3574</v>
      </c>
      <c r="M202" s="114" t="s">
        <v>3575</v>
      </c>
      <c r="N202" s="114" t="s">
        <v>3576</v>
      </c>
      <c r="O202" s="114" t="s">
        <v>682</v>
      </c>
      <c r="P202" s="114" t="s">
        <v>3577</v>
      </c>
      <c r="Q202" s="114" t="s">
        <v>571</v>
      </c>
      <c r="R202" s="114" t="s">
        <v>3578</v>
      </c>
      <c r="S202" s="114" t="s">
        <v>3579</v>
      </c>
      <c r="T202" s="114" t="s">
        <v>545</v>
      </c>
    </row>
    <row r="203" spans="1:20" hidden="1">
      <c r="A203" s="120"/>
      <c r="B203" s="120"/>
      <c r="C203" s="120"/>
      <c r="D203" s="121"/>
      <c r="E203" s="116" t="s">
        <v>3580</v>
      </c>
      <c r="F203" s="116" t="s">
        <v>3581</v>
      </c>
      <c r="G203" s="116" t="s">
        <v>3582</v>
      </c>
      <c r="H203" s="116" t="s">
        <v>3583</v>
      </c>
      <c r="I203" s="116" t="s">
        <v>3584</v>
      </c>
      <c r="J203" s="116" t="s">
        <v>3585</v>
      </c>
      <c r="K203" s="116" t="s">
        <v>3586</v>
      </c>
      <c r="L203" s="116" t="s">
        <v>3587</v>
      </c>
      <c r="M203" s="116" t="s">
        <v>3588</v>
      </c>
      <c r="N203" s="116" t="s">
        <v>3589</v>
      </c>
      <c r="O203" s="116" t="s">
        <v>3590</v>
      </c>
      <c r="P203" s="116" t="s">
        <v>3591</v>
      </c>
      <c r="Q203" s="116" t="s">
        <v>3592</v>
      </c>
      <c r="R203" s="116" t="s">
        <v>3593</v>
      </c>
      <c r="S203" s="116" t="s">
        <v>3594</v>
      </c>
      <c r="T203" s="116" t="s">
        <v>3595</v>
      </c>
    </row>
    <row r="204" spans="1:20">
      <c r="A204" s="120"/>
      <c r="B204" s="120"/>
      <c r="C204" s="120"/>
      <c r="D204" s="121"/>
      <c r="E204" s="122" t="s">
        <v>3596</v>
      </c>
      <c r="F204" s="122" t="s">
        <v>3597</v>
      </c>
      <c r="G204" s="122" t="s">
        <v>3598</v>
      </c>
      <c r="H204" s="122" t="s">
        <v>3599</v>
      </c>
      <c r="I204" s="122" t="s">
        <v>3600</v>
      </c>
      <c r="J204" s="122" t="s">
        <v>3601</v>
      </c>
      <c r="K204" s="122" t="s">
        <v>3602</v>
      </c>
      <c r="L204" s="122" t="s">
        <v>3603</v>
      </c>
      <c r="M204" s="122" t="s">
        <v>3604</v>
      </c>
      <c r="N204" s="122" t="s">
        <v>3605</v>
      </c>
      <c r="O204" s="122" t="s">
        <v>3606</v>
      </c>
      <c r="P204" s="122" t="s">
        <v>3607</v>
      </c>
      <c r="Q204" s="122" t="s">
        <v>3608</v>
      </c>
      <c r="R204" s="122" t="s">
        <v>3609</v>
      </c>
      <c r="S204" s="122" t="s">
        <v>3610</v>
      </c>
      <c r="T204" s="122" t="s">
        <v>3611</v>
      </c>
    </row>
    <row r="205" spans="1:20">
      <c r="A205" s="123"/>
      <c r="B205" s="123"/>
      <c r="C205" s="123"/>
      <c r="D205" s="124"/>
      <c r="E205" s="125" t="s">
        <v>3596</v>
      </c>
      <c r="F205" s="125" t="s">
        <v>3612</v>
      </c>
      <c r="G205" s="125" t="s">
        <v>3613</v>
      </c>
      <c r="H205" s="125" t="s">
        <v>3555</v>
      </c>
      <c r="I205" s="125" t="s">
        <v>3614</v>
      </c>
      <c r="J205" s="125" t="s">
        <v>3615</v>
      </c>
      <c r="K205" s="125" t="s">
        <v>2685</v>
      </c>
      <c r="L205" s="125" t="s">
        <v>3616</v>
      </c>
      <c r="M205" s="125" t="s">
        <v>3617</v>
      </c>
      <c r="N205" s="125" t="s">
        <v>3618</v>
      </c>
      <c r="O205" s="125" t="s">
        <v>3619</v>
      </c>
      <c r="P205" s="125" t="s">
        <v>3620</v>
      </c>
      <c r="Q205" s="125" t="s">
        <v>3621</v>
      </c>
      <c r="R205" s="125" t="s">
        <v>3401</v>
      </c>
      <c r="S205" s="125" t="s">
        <v>3622</v>
      </c>
      <c r="T205" s="125" t="s">
        <v>3623</v>
      </c>
    </row>
    <row r="206" spans="1:20">
      <c r="A206" s="118" t="s">
        <v>525</v>
      </c>
      <c r="B206" s="118" t="s">
        <v>995</v>
      </c>
      <c r="C206" s="118" t="s">
        <v>599</v>
      </c>
      <c r="D206" s="119" t="s">
        <v>159</v>
      </c>
      <c r="E206" s="114" t="s">
        <v>3624</v>
      </c>
      <c r="F206" s="114" t="s">
        <v>3625</v>
      </c>
      <c r="G206" s="114" t="s">
        <v>3626</v>
      </c>
      <c r="H206" s="114" t="s">
        <v>3627</v>
      </c>
      <c r="I206" s="114" t="s">
        <v>3628</v>
      </c>
      <c r="J206" s="114" t="s">
        <v>601</v>
      </c>
      <c r="K206" s="114" t="s">
        <v>3629</v>
      </c>
      <c r="L206" s="114" t="s">
        <v>3630</v>
      </c>
      <c r="M206" s="114" t="s">
        <v>3631</v>
      </c>
      <c r="N206" s="114" t="s">
        <v>600</v>
      </c>
      <c r="O206" s="114" t="s">
        <v>850</v>
      </c>
      <c r="P206" s="114" t="s">
        <v>3632</v>
      </c>
      <c r="Q206" s="114" t="s">
        <v>3633</v>
      </c>
      <c r="R206" s="114" t="s">
        <v>848</v>
      </c>
      <c r="S206" s="114" t="s">
        <v>3634</v>
      </c>
      <c r="T206" s="114" t="s">
        <v>849</v>
      </c>
    </row>
    <row r="207" spans="1:20" hidden="1">
      <c r="A207" s="120"/>
      <c r="B207" s="120"/>
      <c r="C207" s="120"/>
      <c r="D207" s="121"/>
      <c r="E207" s="116" t="s">
        <v>3635</v>
      </c>
      <c r="F207" s="116" t="s">
        <v>3636</v>
      </c>
      <c r="G207" s="116" t="s">
        <v>3637</v>
      </c>
      <c r="H207" s="116" t="s">
        <v>3638</v>
      </c>
      <c r="I207" s="116" t="s">
        <v>3639</v>
      </c>
      <c r="J207" s="116" t="s">
        <v>3640</v>
      </c>
      <c r="K207" s="116" t="s">
        <v>3641</v>
      </c>
      <c r="L207" s="116" t="s">
        <v>3642</v>
      </c>
      <c r="M207" s="116" t="s">
        <v>3643</v>
      </c>
      <c r="N207" s="116" t="s">
        <v>3644</v>
      </c>
      <c r="O207" s="116" t="s">
        <v>3645</v>
      </c>
      <c r="P207" s="116" t="s">
        <v>3646</v>
      </c>
      <c r="Q207" s="116" t="s">
        <v>3647</v>
      </c>
      <c r="R207" s="116" t="s">
        <v>3648</v>
      </c>
      <c r="S207" s="116" t="s">
        <v>3649</v>
      </c>
      <c r="T207" s="116" t="s">
        <v>3650</v>
      </c>
    </row>
    <row r="208" spans="1:20">
      <c r="A208" s="120"/>
      <c r="B208" s="120"/>
      <c r="C208" s="120"/>
      <c r="D208" s="121"/>
      <c r="E208" s="122" t="s">
        <v>3651</v>
      </c>
      <c r="F208" s="122" t="s">
        <v>3652</v>
      </c>
      <c r="G208" s="122" t="s">
        <v>3653</v>
      </c>
      <c r="H208" s="122" t="s">
        <v>3654</v>
      </c>
      <c r="I208" s="122" t="s">
        <v>3655</v>
      </c>
      <c r="J208" s="122" t="s">
        <v>3656</v>
      </c>
      <c r="K208" s="122" t="s">
        <v>3657</v>
      </c>
      <c r="L208" s="122" t="s">
        <v>3658</v>
      </c>
      <c r="M208" s="122" t="s">
        <v>3659</v>
      </c>
      <c r="N208" s="122" t="s">
        <v>3660</v>
      </c>
      <c r="O208" s="122" t="s">
        <v>3661</v>
      </c>
      <c r="P208" s="122" t="s">
        <v>3662</v>
      </c>
      <c r="Q208" s="122" t="s">
        <v>3663</v>
      </c>
      <c r="R208" s="122" t="s">
        <v>3664</v>
      </c>
      <c r="S208" s="122" t="s">
        <v>3665</v>
      </c>
      <c r="T208" s="122" t="s">
        <v>3666</v>
      </c>
    </row>
    <row r="209" spans="1:20">
      <c r="A209" s="123"/>
      <c r="B209" s="123"/>
      <c r="C209" s="123"/>
      <c r="D209" s="124"/>
      <c r="E209" s="125" t="s">
        <v>3651</v>
      </c>
      <c r="F209" s="125" t="s">
        <v>3667</v>
      </c>
      <c r="G209" s="125" t="s">
        <v>3668</v>
      </c>
      <c r="H209" s="125" t="s">
        <v>3669</v>
      </c>
      <c r="I209" s="125" t="s">
        <v>3393</v>
      </c>
      <c r="J209" s="125" t="s">
        <v>3670</v>
      </c>
      <c r="K209" s="125" t="s">
        <v>3671</v>
      </c>
      <c r="L209" s="125" t="s">
        <v>3672</v>
      </c>
      <c r="M209" s="125" t="s">
        <v>3673</v>
      </c>
      <c r="N209" s="125" t="s">
        <v>3674</v>
      </c>
      <c r="O209" s="125" t="s">
        <v>3675</v>
      </c>
      <c r="P209" s="125" t="s">
        <v>3676</v>
      </c>
      <c r="Q209" s="125" t="s">
        <v>3677</v>
      </c>
      <c r="R209" s="125" t="s">
        <v>3678</v>
      </c>
      <c r="S209" s="125" t="s">
        <v>2526</v>
      </c>
      <c r="T209" s="125" t="s">
        <v>3679</v>
      </c>
    </row>
    <row r="210" spans="1:20">
      <c r="A210" s="118" t="s">
        <v>496</v>
      </c>
      <c r="B210" s="118" t="s">
        <v>3680</v>
      </c>
      <c r="C210" s="118" t="s">
        <v>519</v>
      </c>
      <c r="D210" s="119" t="s">
        <v>140</v>
      </c>
      <c r="E210" s="114" t="s">
        <v>569</v>
      </c>
      <c r="F210" s="114" t="s">
        <v>687</v>
      </c>
      <c r="G210" s="114" t="s">
        <v>3681</v>
      </c>
      <c r="H210" s="114" t="s">
        <v>3682</v>
      </c>
      <c r="I210" s="114" t="s">
        <v>846</v>
      </c>
      <c r="J210" s="114" t="s">
        <v>847</v>
      </c>
      <c r="K210" s="114" t="s">
        <v>3683</v>
      </c>
      <c r="L210" s="114" t="s">
        <v>3684</v>
      </c>
      <c r="M210" s="114" t="s">
        <v>3685</v>
      </c>
      <c r="N210" s="114" t="s">
        <v>568</v>
      </c>
      <c r="O210" s="114" t="s">
        <v>3686</v>
      </c>
      <c r="P210" s="114" t="s">
        <v>3687</v>
      </c>
      <c r="Q210" s="114" t="s">
        <v>3688</v>
      </c>
      <c r="R210" s="114" t="s">
        <v>3689</v>
      </c>
      <c r="S210" s="114" t="s">
        <v>3690</v>
      </c>
      <c r="T210" s="114" t="s">
        <v>3691</v>
      </c>
    </row>
    <row r="211" spans="1:20" hidden="1">
      <c r="A211" s="120"/>
      <c r="B211" s="120"/>
      <c r="C211" s="120"/>
      <c r="D211" s="121"/>
      <c r="E211" s="116" t="s">
        <v>3692</v>
      </c>
      <c r="F211" s="116" t="s">
        <v>3693</v>
      </c>
      <c r="G211" s="116" t="s">
        <v>3694</v>
      </c>
      <c r="H211" s="116" t="s">
        <v>3695</v>
      </c>
      <c r="I211" s="116" t="s">
        <v>3696</v>
      </c>
      <c r="J211" s="116" t="s">
        <v>3697</v>
      </c>
      <c r="K211" s="116" t="s">
        <v>3698</v>
      </c>
      <c r="L211" s="116" t="s">
        <v>3699</v>
      </c>
      <c r="M211" s="116" t="s">
        <v>3700</v>
      </c>
      <c r="N211" s="116" t="s">
        <v>3701</v>
      </c>
      <c r="O211" s="116" t="s">
        <v>3702</v>
      </c>
      <c r="P211" s="116" t="s">
        <v>3703</v>
      </c>
      <c r="Q211" s="116" t="s">
        <v>3704</v>
      </c>
      <c r="R211" s="116" t="s">
        <v>3705</v>
      </c>
      <c r="S211" s="116" t="s">
        <v>3706</v>
      </c>
      <c r="T211" s="116" t="s">
        <v>3707</v>
      </c>
    </row>
    <row r="212" spans="1:20">
      <c r="A212" s="120"/>
      <c r="B212" s="120"/>
      <c r="C212" s="120"/>
      <c r="D212" s="121"/>
      <c r="E212" s="122" t="s">
        <v>3708</v>
      </c>
      <c r="F212" s="122" t="s">
        <v>3709</v>
      </c>
      <c r="G212" s="122" t="s">
        <v>3710</v>
      </c>
      <c r="H212" s="122" t="s">
        <v>3711</v>
      </c>
      <c r="I212" s="122" t="s">
        <v>3712</v>
      </c>
      <c r="J212" s="122" t="s">
        <v>3713</v>
      </c>
      <c r="K212" s="122" t="s">
        <v>3714</v>
      </c>
      <c r="L212" s="122" t="s">
        <v>3715</v>
      </c>
      <c r="M212" s="122" t="s">
        <v>3716</v>
      </c>
      <c r="N212" s="122" t="s">
        <v>3717</v>
      </c>
      <c r="O212" s="122" t="s">
        <v>3718</v>
      </c>
      <c r="P212" s="122" t="s">
        <v>3719</v>
      </c>
      <c r="Q212" s="122" t="s">
        <v>3720</v>
      </c>
      <c r="R212" s="122" t="s">
        <v>3721</v>
      </c>
      <c r="S212" s="122" t="s">
        <v>3722</v>
      </c>
      <c r="T212" s="122" t="s">
        <v>3723</v>
      </c>
    </row>
    <row r="213" spans="1:20">
      <c r="A213" s="123"/>
      <c r="B213" s="123"/>
      <c r="C213" s="123"/>
      <c r="D213" s="124"/>
      <c r="E213" s="125" t="s">
        <v>3708</v>
      </c>
      <c r="F213" s="125" t="s">
        <v>3724</v>
      </c>
      <c r="G213" s="125" t="s">
        <v>3725</v>
      </c>
      <c r="H213" s="125" t="s">
        <v>3726</v>
      </c>
      <c r="I213" s="125" t="s">
        <v>3727</v>
      </c>
      <c r="J213" s="125" t="s">
        <v>3728</v>
      </c>
      <c r="K213" s="125" t="s">
        <v>3729</v>
      </c>
      <c r="L213" s="125" t="s">
        <v>842</v>
      </c>
      <c r="M213" s="125" t="s">
        <v>3730</v>
      </c>
      <c r="N213" s="125" t="s">
        <v>3731</v>
      </c>
      <c r="O213" s="125" t="s">
        <v>3732</v>
      </c>
      <c r="P213" s="125" t="s">
        <v>3733</v>
      </c>
      <c r="Q213" s="125" t="s">
        <v>3734</v>
      </c>
      <c r="R213" s="125" t="s">
        <v>3735</v>
      </c>
      <c r="S213" s="125" t="s">
        <v>3736</v>
      </c>
      <c r="T213" s="125" t="s">
        <v>3737</v>
      </c>
    </row>
    <row r="214" spans="1:20">
      <c r="A214" s="118"/>
      <c r="B214" s="118"/>
      <c r="C214" s="118"/>
      <c r="D214" s="119"/>
      <c r="E214" s="114" t="s">
        <v>365</v>
      </c>
      <c r="F214" s="114" t="s">
        <v>366</v>
      </c>
      <c r="G214" s="114" t="s">
        <v>367</v>
      </c>
      <c r="H214" s="114" t="s">
        <v>368</v>
      </c>
      <c r="I214" s="114" t="s">
        <v>369</v>
      </c>
      <c r="J214" s="114" t="s">
        <v>370</v>
      </c>
      <c r="K214" s="114" t="s">
        <v>371</v>
      </c>
      <c r="L214" s="114" t="s">
        <v>372</v>
      </c>
      <c r="M214" s="114" t="s">
        <v>373</v>
      </c>
      <c r="N214" s="114" t="s">
        <v>374</v>
      </c>
      <c r="O214" s="114" t="s">
        <v>375</v>
      </c>
      <c r="P214" s="114" t="s">
        <v>376</v>
      </c>
      <c r="Q214" s="114" t="s">
        <v>377</v>
      </c>
      <c r="R214" s="114" t="s">
        <v>378</v>
      </c>
      <c r="S214" s="114" t="s">
        <v>379</v>
      </c>
      <c r="T214" s="114" t="s">
        <v>380</v>
      </c>
    </row>
    <row r="215" spans="1:20" hidden="1">
      <c r="A215" s="120"/>
      <c r="B215" s="120"/>
      <c r="C215" s="120"/>
      <c r="D215" s="121"/>
      <c r="E215" s="116" t="s">
        <v>254</v>
      </c>
      <c r="F215" s="116" t="s">
        <v>255</v>
      </c>
      <c r="G215" s="116" t="s">
        <v>256</v>
      </c>
      <c r="H215" s="116" t="s">
        <v>257</v>
      </c>
      <c r="I215" s="116" t="s">
        <v>381</v>
      </c>
      <c r="J215" s="116" t="s">
        <v>261</v>
      </c>
      <c r="K215" s="116" t="s">
        <v>615</v>
      </c>
      <c r="L215" s="116" t="s">
        <v>289</v>
      </c>
      <c r="M215" s="116" t="s">
        <v>290</v>
      </c>
      <c r="N215" s="116" t="s">
        <v>291</v>
      </c>
      <c r="O215" s="116" t="s">
        <v>263</v>
      </c>
      <c r="P215" s="116" t="s">
        <v>265</v>
      </c>
      <c r="Q215" s="116" t="s">
        <v>267</v>
      </c>
      <c r="R215" s="116" t="s">
        <v>269</v>
      </c>
      <c r="S215" s="116" t="s">
        <v>270</v>
      </c>
      <c r="T215" s="116" t="s">
        <v>271</v>
      </c>
    </row>
    <row r="216" spans="1:20">
      <c r="A216" s="227" t="s">
        <v>605</v>
      </c>
      <c r="B216" s="228"/>
      <c r="C216" s="120"/>
      <c r="D216" s="121"/>
      <c r="E216" s="122" t="s">
        <v>851</v>
      </c>
      <c r="F216" s="122" t="s">
        <v>852</v>
      </c>
      <c r="G216" s="122" t="s">
        <v>853</v>
      </c>
      <c r="H216" s="122" t="s">
        <v>854</v>
      </c>
      <c r="I216" s="122" t="s">
        <v>3740</v>
      </c>
      <c r="J216" s="122" t="s">
        <v>855</v>
      </c>
      <c r="K216" s="122" t="s">
        <v>856</v>
      </c>
      <c r="L216" s="122" t="s">
        <v>3741</v>
      </c>
      <c r="M216" s="122" t="s">
        <v>857</v>
      </c>
      <c r="N216" s="122" t="s">
        <v>858</v>
      </c>
      <c r="O216" s="122" t="s">
        <v>859</v>
      </c>
      <c r="P216" s="122" t="s">
        <v>3742</v>
      </c>
      <c r="Q216" s="122" t="s">
        <v>606</v>
      </c>
      <c r="R216" s="122" t="s">
        <v>860</v>
      </c>
      <c r="S216" s="122" t="s">
        <v>3743</v>
      </c>
      <c r="T216" s="122" t="s">
        <v>861</v>
      </c>
    </row>
    <row r="217" spans="1:20">
      <c r="A217" s="120"/>
      <c r="B217" s="120"/>
      <c r="C217" s="120"/>
      <c r="D217" s="121"/>
      <c r="E217" s="122" t="s">
        <v>862</v>
      </c>
      <c r="F217" s="122" t="s">
        <v>863</v>
      </c>
      <c r="G217" s="122" t="s">
        <v>864</v>
      </c>
      <c r="H217" s="122" t="s">
        <v>865</v>
      </c>
      <c r="I217" s="122" t="s">
        <v>3744</v>
      </c>
      <c r="J217" s="122" t="s">
        <v>866</v>
      </c>
      <c r="K217" s="122" t="s">
        <v>867</v>
      </c>
      <c r="L217" s="122" t="s">
        <v>3745</v>
      </c>
      <c r="M217" s="122" t="s">
        <v>868</v>
      </c>
      <c r="N217" s="122" t="s">
        <v>869</v>
      </c>
      <c r="O217" s="122" t="s">
        <v>870</v>
      </c>
      <c r="P217" s="122" t="s">
        <v>3746</v>
      </c>
      <c r="Q217" s="122" t="s">
        <v>606</v>
      </c>
      <c r="R217" s="122" t="s">
        <v>871</v>
      </c>
      <c r="S217" s="122" t="s">
        <v>3747</v>
      </c>
      <c r="T217" s="122" t="s">
        <v>872</v>
      </c>
    </row>
    <row r="218" spans="1:20">
      <c r="A218" s="123"/>
      <c r="B218" s="123"/>
      <c r="C218" s="123"/>
      <c r="D218" s="124"/>
      <c r="E218" s="231" t="s">
        <v>607</v>
      </c>
      <c r="F218" s="231" t="s">
        <v>608</v>
      </c>
      <c r="G218" s="231" t="s">
        <v>873</v>
      </c>
      <c r="H218" s="231" t="s">
        <v>609</v>
      </c>
      <c r="I218" s="231" t="s">
        <v>3748</v>
      </c>
      <c r="J218" s="231" t="s">
        <v>3749</v>
      </c>
      <c r="K218" s="231" t="s">
        <v>874</v>
      </c>
      <c r="L218" s="231" t="s">
        <v>3750</v>
      </c>
      <c r="M218" s="231" t="s">
        <v>610</v>
      </c>
      <c r="N218" s="231" t="s">
        <v>611</v>
      </c>
      <c r="O218" s="231" t="s">
        <v>612</v>
      </c>
      <c r="P218" s="231" t="s">
        <v>3751</v>
      </c>
      <c r="Q218" s="231"/>
      <c r="R218" s="231" t="s">
        <v>613</v>
      </c>
      <c r="S218" s="231" t="s">
        <v>3752</v>
      </c>
      <c r="T218" s="231" t="s">
        <v>614</v>
      </c>
    </row>
    <row r="219" spans="1:20" hidden="1">
      <c r="A219" s="120"/>
      <c r="B219" s="120"/>
      <c r="C219" s="120"/>
      <c r="D219" s="121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6"/>
      <c r="Q219" s="116"/>
      <c r="R219" s="116"/>
      <c r="S219" s="116"/>
      <c r="T219" s="116"/>
    </row>
    <row r="220" spans="1:20">
      <c r="A220" s="120"/>
      <c r="B220" s="120"/>
      <c r="C220" s="120"/>
      <c r="D220" s="121"/>
      <c r="E220" s="122"/>
      <c r="F220" s="122"/>
      <c r="G220" s="122"/>
      <c r="H220" s="122"/>
      <c r="I220" s="122"/>
      <c r="J220" s="122"/>
      <c r="K220" s="122"/>
      <c r="L220" s="122"/>
      <c r="M220" s="122"/>
      <c r="N220" s="122"/>
      <c r="O220" s="122"/>
      <c r="P220" s="122"/>
      <c r="Q220" s="122"/>
      <c r="R220" s="122"/>
      <c r="S220" s="122"/>
      <c r="T220" s="122"/>
    </row>
    <row r="221" spans="1:20">
      <c r="A221" s="123"/>
      <c r="B221" s="123"/>
      <c r="C221" s="123"/>
      <c r="D221" s="124"/>
      <c r="E221" s="125"/>
      <c r="F221" s="125"/>
      <c r="G221" s="125"/>
      <c r="H221" s="125"/>
      <c r="I221" s="125"/>
      <c r="J221" s="125"/>
      <c r="K221" s="125"/>
      <c r="L221" s="125"/>
      <c r="M221" s="125"/>
      <c r="N221" s="125"/>
      <c r="O221" s="125"/>
      <c r="P221" s="125"/>
      <c r="Q221" s="125"/>
      <c r="R221" s="125"/>
      <c r="S221" s="125"/>
      <c r="T221" s="125"/>
    </row>
  </sheetData>
  <mergeCells count="1">
    <mergeCell ref="A216:B216"/>
  </mergeCells>
  <phoneticPr fontId="3"/>
  <pageMargins left="0.27559055118110237" right="0.19685039370078741" top="0.47244094488188981" bottom="0.31496062992125984" header="0.27559055118110237" footer="7.874015748031496E-2"/>
  <pageSetup paperSize="9" scale="80" fitToWidth="2" fitToHeight="2" pageOrder="overThenDown" orientation="landscape" r:id="rId1"/>
  <headerFooter alignWithMargins="0">
    <oddHeader>&amp;RPage:&amp;P of &amp;N</oddHeader>
    <oddFooter>&amp;R凡例（ NSR…区間新記録）</oddFooter>
  </headerFooter>
  <rowBreaks count="3" manualBreakCount="3">
    <brk id="65" max="19" man="1"/>
    <brk id="125" max="19" man="1"/>
    <brk id="193" max="19" man="1"/>
  </rowBreaks>
  <colBreaks count="1" manualBreakCount="1">
    <brk id="12" max="21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Q117"/>
  <sheetViews>
    <sheetView topLeftCell="A2" zoomScaleNormal="100" zoomScaleSheetLayoutView="100" workbookViewId="0">
      <selection activeCell="A26" sqref="A26:D78"/>
    </sheetView>
  </sheetViews>
  <sheetFormatPr defaultRowHeight="13.5"/>
  <cols>
    <col min="1" max="1" width="10.5" style="32" bestFit="1" customWidth="1"/>
    <col min="2" max="2" width="11.375" style="32" bestFit="1" customWidth="1"/>
    <col min="3" max="3" width="11.375" style="36" bestFit="1" customWidth="1"/>
    <col min="4" max="4" width="11.375" style="30" bestFit="1" customWidth="1"/>
    <col min="5" max="5" width="11.375" style="32" bestFit="1" customWidth="1"/>
    <col min="6" max="6" width="11" style="32" bestFit="1" customWidth="1"/>
    <col min="7" max="7" width="12.75" style="32" customWidth="1"/>
    <col min="8" max="12" width="11" style="32" bestFit="1" customWidth="1"/>
    <col min="13" max="13" width="22.375" style="32" bestFit="1" customWidth="1"/>
    <col min="14" max="14" width="11" style="32" bestFit="1" customWidth="1"/>
    <col min="15" max="15" width="9" style="32"/>
    <col min="16" max="17" width="11" style="32" bestFit="1" customWidth="1"/>
    <col min="18" max="18" width="7.25" style="32" bestFit="1" customWidth="1"/>
    <col min="19" max="19" width="22.375" style="32" bestFit="1" customWidth="1"/>
    <col min="20" max="20" width="7.125" style="32" bestFit="1" customWidth="1"/>
    <col min="21" max="21" width="9" style="32" bestFit="1" customWidth="1"/>
    <col min="22" max="23" width="11" style="32" bestFit="1" customWidth="1"/>
    <col min="24" max="24" width="7.25" style="32" bestFit="1" customWidth="1"/>
    <col min="25" max="25" width="25.125" style="32" bestFit="1" customWidth="1"/>
    <col min="26" max="26" width="7.125" style="32" bestFit="1" customWidth="1"/>
    <col min="27" max="27" width="9" style="32" bestFit="1" customWidth="1"/>
    <col min="28" max="29" width="11" style="32" bestFit="1" customWidth="1"/>
    <col min="30" max="30" width="7.25" style="32" bestFit="1" customWidth="1"/>
    <col min="31" max="31" width="25.125" style="32" bestFit="1" customWidth="1"/>
    <col min="32" max="32" width="7.125" style="32" bestFit="1" customWidth="1"/>
    <col min="33" max="33" width="9" style="32" bestFit="1" customWidth="1"/>
    <col min="34" max="35" width="11" style="32" bestFit="1" customWidth="1"/>
    <col min="36" max="36" width="7.25" style="32" bestFit="1" customWidth="1"/>
    <col min="37" max="37" width="25.125" style="32" bestFit="1" customWidth="1"/>
    <col min="38" max="38" width="7.125" style="32" bestFit="1" customWidth="1"/>
    <col min="39" max="39" width="9" style="32" bestFit="1" customWidth="1"/>
    <col min="40" max="41" width="11" style="32" bestFit="1" customWidth="1"/>
    <col min="42" max="42" width="7.25" style="32" bestFit="1" customWidth="1"/>
    <col min="43" max="43" width="14.375" style="32" bestFit="1" customWidth="1"/>
    <col min="44" max="44" width="7.125" style="32" bestFit="1" customWidth="1"/>
    <col min="45" max="45" width="9" style="32"/>
    <col min="46" max="47" width="11" style="32" bestFit="1" customWidth="1"/>
    <col min="48" max="48" width="7.25" style="32" bestFit="1" customWidth="1"/>
    <col min="49" max="49" width="14.375" style="32" bestFit="1" customWidth="1"/>
    <col min="50" max="50" width="5.25" style="32" bestFit="1" customWidth="1"/>
    <col min="51" max="51" width="6.125" style="32" bestFit="1" customWidth="1"/>
    <col min="52" max="52" width="9" style="32"/>
    <col min="53" max="54" width="11" style="32" bestFit="1" customWidth="1"/>
    <col min="55" max="55" width="7.25" style="32" bestFit="1" customWidth="1"/>
    <col min="56" max="56" width="14.375" style="32" bestFit="1" customWidth="1"/>
    <col min="57" max="57" width="5.25" style="32" bestFit="1" customWidth="1"/>
    <col min="58" max="58" width="6.125" style="32" bestFit="1" customWidth="1"/>
    <col min="59" max="59" width="9" style="32"/>
    <col min="60" max="61" width="11" style="32" bestFit="1" customWidth="1"/>
    <col min="62" max="62" width="7.25" style="32" bestFit="1" customWidth="1"/>
    <col min="63" max="63" width="25.125" style="32" bestFit="1" customWidth="1"/>
    <col min="64" max="64" width="5.25" style="32" bestFit="1" customWidth="1"/>
    <col min="65" max="65" width="6.125" style="32" bestFit="1" customWidth="1"/>
    <col min="66" max="66" width="9" style="32"/>
    <col min="67" max="68" width="11" style="32" bestFit="1" customWidth="1"/>
    <col min="69" max="69" width="7.25" style="32" bestFit="1" customWidth="1"/>
    <col min="70" max="70" width="3.375" style="32" bestFit="1" customWidth="1"/>
    <col min="71" max="71" width="5.25" style="32" bestFit="1" customWidth="1"/>
    <col min="72" max="72" width="6.125" style="32" bestFit="1" customWidth="1"/>
    <col min="73" max="73" width="9" style="32"/>
    <col min="74" max="74" width="11" style="32" bestFit="1" customWidth="1"/>
    <col min="75" max="75" width="9" style="32"/>
    <col min="76" max="76" width="7.25" style="32" bestFit="1" customWidth="1"/>
    <col min="77" max="16384" width="9" style="32"/>
  </cols>
  <sheetData>
    <row r="1" spans="1:95">
      <c r="A1" s="32" t="s">
        <v>8</v>
      </c>
      <c r="C1" s="32"/>
      <c r="D1" s="32" t="s">
        <v>701</v>
      </c>
      <c r="G1" s="32" t="s">
        <v>181</v>
      </c>
      <c r="J1" s="32" t="s">
        <v>619</v>
      </c>
      <c r="M1" s="32" t="s">
        <v>181</v>
      </c>
      <c r="Q1" s="32" t="s">
        <v>348</v>
      </c>
      <c r="T1" s="32" t="s">
        <v>181</v>
      </c>
      <c r="W1" s="32" t="s">
        <v>346</v>
      </c>
      <c r="Z1" s="32" t="s">
        <v>313</v>
      </c>
      <c r="AC1" s="32" t="s">
        <v>318</v>
      </c>
      <c r="AF1" s="32" t="s">
        <v>313</v>
      </c>
      <c r="AI1" s="32" t="s">
        <v>311</v>
      </c>
      <c r="AL1" s="32" t="s">
        <v>313</v>
      </c>
      <c r="AO1" s="32" t="s">
        <v>274</v>
      </c>
      <c r="AR1" s="81" t="s">
        <v>181</v>
      </c>
      <c r="AT1" s="36"/>
      <c r="AU1" s="30" t="s">
        <v>245</v>
      </c>
      <c r="AX1" s="32" t="s">
        <v>181</v>
      </c>
      <c r="AZ1" s="36"/>
      <c r="BA1" s="30" t="s">
        <v>236</v>
      </c>
      <c r="BD1" s="32" t="s">
        <v>181</v>
      </c>
      <c r="BF1" s="36"/>
      <c r="BG1" s="30" t="s">
        <v>229</v>
      </c>
      <c r="BJ1" s="32" t="s">
        <v>211</v>
      </c>
      <c r="BL1" s="36"/>
      <c r="BM1" s="30" t="s">
        <v>221</v>
      </c>
      <c r="BP1" s="32" t="s">
        <v>211</v>
      </c>
      <c r="BS1" s="36"/>
      <c r="BT1" s="30" t="s">
        <v>210</v>
      </c>
      <c r="BW1" s="32" t="s">
        <v>211</v>
      </c>
      <c r="BZ1" s="36"/>
      <c r="CA1" s="30" t="s">
        <v>182</v>
      </c>
      <c r="CD1" s="32" t="s">
        <v>181</v>
      </c>
      <c r="CH1" s="32" t="s">
        <v>167</v>
      </c>
      <c r="CO1" s="32" t="s">
        <v>110</v>
      </c>
    </row>
    <row r="2" spans="1:95">
      <c r="A2" s="30" t="s">
        <v>7</v>
      </c>
      <c r="B2" s="30" t="s">
        <v>6</v>
      </c>
      <c r="C2" s="30" t="s">
        <v>8</v>
      </c>
      <c r="D2" s="30" t="s">
        <v>35</v>
      </c>
      <c r="E2" s="30" t="s">
        <v>36</v>
      </c>
      <c r="F2" s="30" t="s">
        <v>73</v>
      </c>
      <c r="G2" s="35"/>
      <c r="H2" s="30" t="s">
        <v>6</v>
      </c>
      <c r="I2" s="30" t="s">
        <v>8</v>
      </c>
      <c r="J2" s="30" t="s">
        <v>35</v>
      </c>
      <c r="K2" s="30" t="s">
        <v>36</v>
      </c>
      <c r="L2" s="30" t="s">
        <v>73</v>
      </c>
      <c r="M2" s="35"/>
      <c r="N2" s="30" t="s">
        <v>7</v>
      </c>
      <c r="O2" s="30" t="s">
        <v>6</v>
      </c>
      <c r="P2" s="30" t="s">
        <v>8</v>
      </c>
      <c r="Q2" s="30" t="s">
        <v>35</v>
      </c>
      <c r="R2" s="30" t="s">
        <v>36</v>
      </c>
      <c r="S2" s="30" t="s">
        <v>73</v>
      </c>
      <c r="T2" s="35"/>
      <c r="U2" s="30" t="s">
        <v>6</v>
      </c>
      <c r="V2" s="30" t="s">
        <v>8</v>
      </c>
      <c r="W2" s="30" t="s">
        <v>35</v>
      </c>
      <c r="X2" s="30" t="s">
        <v>36</v>
      </c>
      <c r="Y2" s="30" t="s">
        <v>73</v>
      </c>
      <c r="Z2" s="30"/>
      <c r="AA2" s="30" t="s">
        <v>6</v>
      </c>
      <c r="AB2" s="30" t="s">
        <v>8</v>
      </c>
      <c r="AC2" s="30" t="s">
        <v>35</v>
      </c>
      <c r="AD2" s="30" t="s">
        <v>36</v>
      </c>
      <c r="AE2" s="30" t="s">
        <v>73</v>
      </c>
      <c r="AF2" s="30"/>
      <c r="AG2" s="30" t="s">
        <v>6</v>
      </c>
      <c r="AH2" s="30" t="s">
        <v>8</v>
      </c>
      <c r="AI2" s="30" t="s">
        <v>35</v>
      </c>
      <c r="AJ2" s="30" t="s">
        <v>36</v>
      </c>
      <c r="AK2" s="30" t="s">
        <v>73</v>
      </c>
      <c r="AL2" s="30"/>
      <c r="AM2" s="30" t="s">
        <v>6</v>
      </c>
      <c r="AN2" s="30" t="s">
        <v>8</v>
      </c>
      <c r="AO2" s="30" t="s">
        <v>35</v>
      </c>
      <c r="AP2" s="30" t="s">
        <v>36</v>
      </c>
      <c r="AQ2" s="30" t="s">
        <v>73</v>
      </c>
      <c r="AR2" s="30"/>
      <c r="AS2" s="30" t="s">
        <v>6</v>
      </c>
      <c r="AT2" s="31" t="s">
        <v>8</v>
      </c>
      <c r="AU2" s="30" t="s">
        <v>35</v>
      </c>
      <c r="AV2" s="30" t="s">
        <v>36</v>
      </c>
      <c r="AW2" s="30" t="s">
        <v>73</v>
      </c>
      <c r="AY2" s="30" t="s">
        <v>6</v>
      </c>
      <c r="AZ2" s="31" t="s">
        <v>8</v>
      </c>
      <c r="BA2" s="30" t="s">
        <v>35</v>
      </c>
      <c r="BB2" s="30" t="s">
        <v>36</v>
      </c>
      <c r="BC2" s="30" t="s">
        <v>73</v>
      </c>
      <c r="BE2" s="30" t="s">
        <v>6</v>
      </c>
      <c r="BF2" s="31" t="s">
        <v>8</v>
      </c>
      <c r="BG2" s="30" t="s">
        <v>35</v>
      </c>
      <c r="BH2" s="30" t="s">
        <v>36</v>
      </c>
      <c r="BI2" s="30" t="s">
        <v>73</v>
      </c>
      <c r="BK2" s="30" t="s">
        <v>6</v>
      </c>
      <c r="BL2" s="31" t="s">
        <v>8</v>
      </c>
      <c r="BM2" s="30" t="s">
        <v>35</v>
      </c>
      <c r="BN2" s="30" t="s">
        <v>36</v>
      </c>
      <c r="BO2" s="30" t="s">
        <v>73</v>
      </c>
      <c r="BQ2" s="30" t="s">
        <v>7</v>
      </c>
      <c r="BR2" s="30" t="s">
        <v>6</v>
      </c>
      <c r="BS2" s="31" t="s">
        <v>8</v>
      </c>
      <c r="BT2" s="30" t="s">
        <v>35</v>
      </c>
      <c r="BU2" s="30" t="s">
        <v>36</v>
      </c>
      <c r="BV2" s="30" t="s">
        <v>73</v>
      </c>
      <c r="BX2" s="30" t="s">
        <v>7</v>
      </c>
      <c r="BY2" s="30" t="s">
        <v>6</v>
      </c>
      <c r="BZ2" s="31" t="s">
        <v>8</v>
      </c>
      <c r="CA2" s="30" t="s">
        <v>35</v>
      </c>
      <c r="CB2" s="30" t="s">
        <v>36</v>
      </c>
      <c r="CC2" s="30" t="s">
        <v>73</v>
      </c>
      <c r="CE2" s="30" t="s">
        <v>7</v>
      </c>
      <c r="CF2" s="30" t="s">
        <v>6</v>
      </c>
      <c r="CG2" s="31" t="s">
        <v>8</v>
      </c>
      <c r="CH2" s="30" t="s">
        <v>35</v>
      </c>
      <c r="CI2" s="30" t="s">
        <v>36</v>
      </c>
      <c r="CJ2" s="30" t="s">
        <v>73</v>
      </c>
      <c r="CL2" s="30" t="s">
        <v>7</v>
      </c>
      <c r="CM2" s="30" t="s">
        <v>6</v>
      </c>
      <c r="CN2" s="31" t="s">
        <v>8</v>
      </c>
      <c r="CO2" s="30" t="s">
        <v>35</v>
      </c>
      <c r="CP2" s="30" t="s">
        <v>36</v>
      </c>
      <c r="CQ2" s="30" t="s">
        <v>73</v>
      </c>
    </row>
    <row r="3" spans="1:95">
      <c r="A3" s="30">
        <v>1</v>
      </c>
      <c r="B3" s="30" t="s">
        <v>254</v>
      </c>
      <c r="C3" s="106">
        <v>8.7499999999999991E-3</v>
      </c>
      <c r="D3" s="30" t="s">
        <v>30</v>
      </c>
      <c r="E3" s="30" t="s">
        <v>31</v>
      </c>
      <c r="F3" s="30" t="s">
        <v>32</v>
      </c>
      <c r="G3" s="35"/>
      <c r="H3" s="30" t="s">
        <v>254</v>
      </c>
      <c r="I3" s="106">
        <v>8.7499999999999991E-3</v>
      </c>
      <c r="J3" s="30" t="s">
        <v>30</v>
      </c>
      <c r="K3" s="30" t="s">
        <v>31</v>
      </c>
      <c r="L3" s="30" t="s">
        <v>32</v>
      </c>
      <c r="M3" s="35"/>
      <c r="N3" s="30">
        <v>1</v>
      </c>
      <c r="O3" s="30" t="s">
        <v>254</v>
      </c>
      <c r="P3" s="106">
        <v>8.7499999999999991E-3</v>
      </c>
      <c r="Q3" s="30" t="s">
        <v>30</v>
      </c>
      <c r="R3" s="30" t="s">
        <v>31</v>
      </c>
      <c r="S3" s="30" t="s">
        <v>32</v>
      </c>
      <c r="T3" s="35"/>
      <c r="U3" s="30" t="s">
        <v>254</v>
      </c>
      <c r="V3" s="30">
        <v>12.36</v>
      </c>
      <c r="W3" s="30" t="s">
        <v>30</v>
      </c>
      <c r="X3" s="30" t="s">
        <v>31</v>
      </c>
      <c r="Y3" s="30" t="s">
        <v>32</v>
      </c>
      <c r="Z3" s="30"/>
      <c r="AA3" s="30" t="s">
        <v>254</v>
      </c>
      <c r="AB3" s="30">
        <v>12.36</v>
      </c>
      <c r="AC3" s="30" t="s">
        <v>30</v>
      </c>
      <c r="AD3" s="30" t="s">
        <v>31</v>
      </c>
      <c r="AE3" s="30" t="s">
        <v>32</v>
      </c>
      <c r="AF3" s="30"/>
      <c r="AG3" s="30" t="s">
        <v>254</v>
      </c>
      <c r="AH3" s="30">
        <v>12.36</v>
      </c>
      <c r="AI3" s="30" t="s">
        <v>30</v>
      </c>
      <c r="AJ3" s="30" t="s">
        <v>31</v>
      </c>
      <c r="AK3" s="30" t="s">
        <v>32</v>
      </c>
      <c r="AL3" s="30"/>
      <c r="AM3" s="30" t="s">
        <v>254</v>
      </c>
      <c r="AN3" s="30">
        <v>12.36</v>
      </c>
      <c r="AO3" s="30" t="s">
        <v>30</v>
      </c>
      <c r="AP3" s="30" t="s">
        <v>31</v>
      </c>
      <c r="AQ3" s="30" t="s">
        <v>32</v>
      </c>
      <c r="AR3" s="35"/>
      <c r="AS3" s="37" t="s">
        <v>50</v>
      </c>
      <c r="AT3" s="33">
        <v>12.36</v>
      </c>
      <c r="AU3" s="30" t="s">
        <v>30</v>
      </c>
      <c r="AV3" s="32" t="s">
        <v>31</v>
      </c>
      <c r="AW3" s="57" t="s">
        <v>32</v>
      </c>
      <c r="AY3" s="37" t="s">
        <v>50</v>
      </c>
      <c r="AZ3" s="33">
        <v>12.36</v>
      </c>
      <c r="BA3" s="30" t="s">
        <v>30</v>
      </c>
      <c r="BB3" s="32" t="s">
        <v>31</v>
      </c>
      <c r="BC3" s="57" t="s">
        <v>32</v>
      </c>
      <c r="BE3" s="37" t="s">
        <v>50</v>
      </c>
      <c r="BF3" s="33">
        <v>12.36</v>
      </c>
      <c r="BG3" s="30" t="s">
        <v>30</v>
      </c>
      <c r="BH3" s="32" t="s">
        <v>31</v>
      </c>
      <c r="BI3" s="57" t="s">
        <v>32</v>
      </c>
      <c r="BK3" s="37" t="s">
        <v>50</v>
      </c>
      <c r="BL3" s="33">
        <v>12.36</v>
      </c>
      <c r="BM3" s="30" t="s">
        <v>30</v>
      </c>
      <c r="BN3" s="32" t="s">
        <v>31</v>
      </c>
      <c r="BO3" s="57" t="s">
        <v>32</v>
      </c>
      <c r="BQ3" s="30">
        <v>1</v>
      </c>
      <c r="BR3" s="37" t="s">
        <v>50</v>
      </c>
      <c r="BS3" s="33">
        <v>12.36</v>
      </c>
      <c r="BT3" s="30" t="s">
        <v>30</v>
      </c>
      <c r="BU3" s="32" t="s">
        <v>31</v>
      </c>
      <c r="BV3" s="57" t="s">
        <v>32</v>
      </c>
      <c r="BX3" s="30">
        <v>1</v>
      </c>
      <c r="BY3" s="37" t="s">
        <v>50</v>
      </c>
      <c r="BZ3" s="33">
        <v>12.36</v>
      </c>
      <c r="CA3" s="30" t="s">
        <v>30</v>
      </c>
      <c r="CB3" s="32" t="s">
        <v>31</v>
      </c>
      <c r="CC3" s="57" t="s">
        <v>32</v>
      </c>
      <c r="CE3" s="30">
        <v>1</v>
      </c>
      <c r="CF3" s="37" t="s">
        <v>50</v>
      </c>
      <c r="CG3" s="33">
        <v>12.36</v>
      </c>
      <c r="CH3" s="30" t="s">
        <v>30</v>
      </c>
      <c r="CI3" s="32" t="s">
        <v>31</v>
      </c>
      <c r="CJ3" s="57" t="s">
        <v>32</v>
      </c>
      <c r="CL3" s="30">
        <v>1</v>
      </c>
      <c r="CM3" s="37" t="s">
        <v>50</v>
      </c>
      <c r="CN3" s="33">
        <v>12.36</v>
      </c>
      <c r="CO3" s="30" t="s">
        <v>30</v>
      </c>
      <c r="CP3" s="32" t="s">
        <v>31</v>
      </c>
      <c r="CQ3" s="57" t="s">
        <v>32</v>
      </c>
    </row>
    <row r="4" spans="1:95">
      <c r="A4" s="30"/>
      <c r="B4" s="30"/>
      <c r="C4" s="106"/>
      <c r="D4" s="30" t="s">
        <v>171</v>
      </c>
      <c r="E4" s="30" t="s">
        <v>33</v>
      </c>
      <c r="F4" s="30" t="s">
        <v>167</v>
      </c>
      <c r="G4" s="35"/>
      <c r="H4" s="30"/>
      <c r="I4" s="106"/>
      <c r="J4" s="30" t="s">
        <v>171</v>
      </c>
      <c r="K4" s="30" t="s">
        <v>33</v>
      </c>
      <c r="L4" s="30" t="s">
        <v>167</v>
      </c>
      <c r="M4" s="35"/>
      <c r="N4" s="30"/>
      <c r="O4" s="30"/>
      <c r="P4" s="106"/>
      <c r="Q4" s="30" t="s">
        <v>171</v>
      </c>
      <c r="R4" s="30" t="s">
        <v>33</v>
      </c>
      <c r="S4" s="30" t="s">
        <v>167</v>
      </c>
      <c r="T4" s="35"/>
      <c r="U4" s="30"/>
      <c r="V4" s="30"/>
      <c r="W4" s="30" t="s">
        <v>171</v>
      </c>
      <c r="X4" s="30" t="s">
        <v>33</v>
      </c>
      <c r="Y4" s="30" t="s">
        <v>167</v>
      </c>
      <c r="Z4" s="30"/>
      <c r="AA4" s="30"/>
      <c r="AB4" s="30"/>
      <c r="AC4" s="30" t="s">
        <v>171</v>
      </c>
      <c r="AD4" s="30" t="s">
        <v>33</v>
      </c>
      <c r="AE4" s="30" t="s">
        <v>167</v>
      </c>
      <c r="AF4" s="30"/>
      <c r="AG4" s="30"/>
      <c r="AH4" s="30"/>
      <c r="AI4" s="30" t="s">
        <v>171</v>
      </c>
      <c r="AJ4" s="30" t="s">
        <v>33</v>
      </c>
      <c r="AK4" s="30" t="s">
        <v>167</v>
      </c>
      <c r="AL4" s="30"/>
      <c r="AM4" s="30"/>
      <c r="AN4" s="30"/>
      <c r="AO4" s="30" t="s">
        <v>171</v>
      </c>
      <c r="AP4" s="30" t="s">
        <v>33</v>
      </c>
      <c r="AQ4" s="30" t="s">
        <v>167</v>
      </c>
      <c r="AR4" s="35"/>
      <c r="AS4" s="37"/>
      <c r="AT4" s="33"/>
      <c r="AU4" s="30" t="s">
        <v>171</v>
      </c>
      <c r="AV4" s="32" t="s">
        <v>33</v>
      </c>
      <c r="AW4" s="57" t="s">
        <v>167</v>
      </c>
      <c r="AY4" s="37"/>
      <c r="AZ4" s="33"/>
      <c r="BA4" s="30" t="s">
        <v>171</v>
      </c>
      <c r="BB4" s="32" t="s">
        <v>33</v>
      </c>
      <c r="BC4" s="57" t="s">
        <v>167</v>
      </c>
      <c r="BE4" s="37"/>
      <c r="BF4" s="33"/>
      <c r="BG4" s="30" t="s">
        <v>171</v>
      </c>
      <c r="BH4" s="32" t="s">
        <v>33</v>
      </c>
      <c r="BI4" s="57" t="s">
        <v>167</v>
      </c>
      <c r="BK4" s="37"/>
      <c r="BL4" s="33"/>
      <c r="BM4" s="30" t="s">
        <v>171</v>
      </c>
      <c r="BN4" s="32" t="s">
        <v>33</v>
      </c>
      <c r="BO4" s="57" t="s">
        <v>167</v>
      </c>
      <c r="BQ4" s="30"/>
      <c r="BR4" s="37"/>
      <c r="BS4" s="33" t="s">
        <v>170</v>
      </c>
      <c r="BT4" s="30" t="s">
        <v>171</v>
      </c>
      <c r="BU4" s="32" t="s">
        <v>33</v>
      </c>
      <c r="BV4" s="57" t="s">
        <v>167</v>
      </c>
      <c r="BX4" s="30"/>
      <c r="BY4" s="37"/>
      <c r="BZ4" s="33" t="s">
        <v>170</v>
      </c>
      <c r="CA4" s="30" t="s">
        <v>171</v>
      </c>
      <c r="CB4" s="32" t="s">
        <v>33</v>
      </c>
      <c r="CC4" s="57" t="s">
        <v>167</v>
      </c>
      <c r="CE4" s="30"/>
      <c r="CF4" s="37"/>
      <c r="CG4" s="33" t="s">
        <v>170</v>
      </c>
      <c r="CH4" s="30" t="s">
        <v>171</v>
      </c>
      <c r="CI4" s="32" t="s">
        <v>33</v>
      </c>
      <c r="CJ4" s="57" t="s">
        <v>167</v>
      </c>
      <c r="CK4" s="32" t="s">
        <v>104</v>
      </c>
      <c r="CL4" s="30"/>
      <c r="CM4" s="37"/>
      <c r="CN4" s="33"/>
      <c r="CO4" s="30"/>
      <c r="CQ4" s="57"/>
    </row>
    <row r="5" spans="1:95">
      <c r="A5" s="30">
        <v>2</v>
      </c>
      <c r="B5" s="30" t="s">
        <v>255</v>
      </c>
      <c r="C5" s="106">
        <v>1.6909722222222225E-2</v>
      </c>
      <c r="D5" s="30" t="s">
        <v>295</v>
      </c>
      <c r="E5" s="30" t="s">
        <v>76</v>
      </c>
      <c r="F5" s="30" t="s">
        <v>296</v>
      </c>
      <c r="G5" s="35"/>
      <c r="H5" s="30" t="s">
        <v>255</v>
      </c>
      <c r="I5" s="106">
        <v>1.6909722222222225E-2</v>
      </c>
      <c r="J5" s="30" t="s">
        <v>295</v>
      </c>
      <c r="K5" s="30" t="s">
        <v>76</v>
      </c>
      <c r="L5" s="30" t="s">
        <v>296</v>
      </c>
      <c r="M5" s="35"/>
      <c r="N5" s="30">
        <v>2</v>
      </c>
      <c r="O5" s="30" t="s">
        <v>255</v>
      </c>
      <c r="P5" s="106">
        <v>1.6909722222222225E-2</v>
      </c>
      <c r="Q5" s="30" t="s">
        <v>295</v>
      </c>
      <c r="R5" s="30" t="s">
        <v>76</v>
      </c>
      <c r="S5" s="30" t="s">
        <v>296</v>
      </c>
      <c r="T5" s="35"/>
      <c r="U5" s="30" t="s">
        <v>255</v>
      </c>
      <c r="V5" s="30">
        <v>24.21</v>
      </c>
      <c r="W5" s="30" t="s">
        <v>295</v>
      </c>
      <c r="X5" s="30" t="s">
        <v>76</v>
      </c>
      <c r="Y5" s="30" t="s">
        <v>296</v>
      </c>
      <c r="Z5" s="30"/>
      <c r="AA5" s="30" t="s">
        <v>255</v>
      </c>
      <c r="AB5" s="30">
        <v>24.21</v>
      </c>
      <c r="AC5" s="30" t="s">
        <v>295</v>
      </c>
      <c r="AD5" s="30" t="s">
        <v>76</v>
      </c>
      <c r="AE5" s="30" t="s">
        <v>296</v>
      </c>
      <c r="AF5" s="30"/>
      <c r="AG5" s="30" t="s">
        <v>255</v>
      </c>
      <c r="AH5" s="30">
        <v>24.21</v>
      </c>
      <c r="AI5" s="30" t="s">
        <v>295</v>
      </c>
      <c r="AJ5" s="30" t="s">
        <v>76</v>
      </c>
      <c r="AK5" s="30" t="s">
        <v>296</v>
      </c>
      <c r="AL5" s="30"/>
      <c r="AM5" s="30" t="s">
        <v>255</v>
      </c>
      <c r="AN5" s="82">
        <v>24.21</v>
      </c>
      <c r="AO5" s="82" t="s">
        <v>295</v>
      </c>
      <c r="AP5" s="82" t="s">
        <v>76</v>
      </c>
      <c r="AQ5" s="82" t="s">
        <v>296</v>
      </c>
      <c r="AR5" s="35"/>
      <c r="AS5" s="37" t="s">
        <v>180</v>
      </c>
      <c r="AT5" s="33" t="s">
        <v>230</v>
      </c>
      <c r="AU5" s="30" t="s">
        <v>201</v>
      </c>
      <c r="AV5" s="34" t="s">
        <v>202</v>
      </c>
      <c r="AW5" s="57" t="s">
        <v>221</v>
      </c>
      <c r="AY5" s="37" t="s">
        <v>180</v>
      </c>
      <c r="AZ5" s="33" t="s">
        <v>230</v>
      </c>
      <c r="BA5" s="30" t="s">
        <v>201</v>
      </c>
      <c r="BB5" s="34" t="s">
        <v>202</v>
      </c>
      <c r="BC5" s="57" t="s">
        <v>221</v>
      </c>
      <c r="BE5" s="37" t="s">
        <v>180</v>
      </c>
      <c r="BF5" s="33" t="s">
        <v>230</v>
      </c>
      <c r="BG5" s="30" t="s">
        <v>201</v>
      </c>
      <c r="BH5" s="34" t="s">
        <v>202</v>
      </c>
      <c r="BI5" s="57" t="s">
        <v>221</v>
      </c>
      <c r="BK5" s="37" t="s">
        <v>180</v>
      </c>
      <c r="BL5" s="33" t="s">
        <v>184</v>
      </c>
      <c r="BM5" s="30" t="s">
        <v>185</v>
      </c>
      <c r="BN5" s="34" t="s">
        <v>186</v>
      </c>
      <c r="BO5" s="57" t="s">
        <v>182</v>
      </c>
      <c r="BQ5" s="30">
        <v>2</v>
      </c>
      <c r="BR5" s="37" t="s">
        <v>180</v>
      </c>
      <c r="BS5" s="33" t="s">
        <v>184</v>
      </c>
      <c r="BT5" s="30" t="s">
        <v>185</v>
      </c>
      <c r="BU5" s="34" t="s">
        <v>186</v>
      </c>
      <c r="BV5" s="57" t="s">
        <v>182</v>
      </c>
      <c r="BX5" s="30">
        <v>2</v>
      </c>
      <c r="BY5" s="37" t="s">
        <v>180</v>
      </c>
      <c r="BZ5" s="33" t="s">
        <v>184</v>
      </c>
      <c r="CA5" s="30" t="s">
        <v>185</v>
      </c>
      <c r="CB5" s="34" t="s">
        <v>186</v>
      </c>
      <c r="CC5" s="57" t="s">
        <v>182</v>
      </c>
      <c r="CD5" s="32" t="s">
        <v>174</v>
      </c>
      <c r="CE5" s="30">
        <v>2</v>
      </c>
      <c r="CF5" s="37" t="s">
        <v>51</v>
      </c>
      <c r="CG5" s="33" t="s">
        <v>68</v>
      </c>
      <c r="CH5" s="30" t="s">
        <v>69</v>
      </c>
      <c r="CI5" s="34" t="s">
        <v>47</v>
      </c>
      <c r="CJ5" s="57" t="s">
        <v>70</v>
      </c>
      <c r="CL5" s="30">
        <v>2</v>
      </c>
      <c r="CM5" s="37" t="s">
        <v>51</v>
      </c>
      <c r="CN5" s="33" t="s">
        <v>68</v>
      </c>
      <c r="CO5" s="30" t="s">
        <v>69</v>
      </c>
      <c r="CP5" s="34" t="s">
        <v>47</v>
      </c>
      <c r="CQ5" s="57" t="s">
        <v>70</v>
      </c>
    </row>
    <row r="6" spans="1:95">
      <c r="A6" s="30">
        <v>3</v>
      </c>
      <c r="B6" s="30" t="s">
        <v>256</v>
      </c>
      <c r="C6" s="106">
        <v>1.2442129629629629E-2</v>
      </c>
      <c r="D6" s="30" t="s">
        <v>620</v>
      </c>
      <c r="E6" s="30" t="s">
        <v>135</v>
      </c>
      <c r="F6" s="30" t="s">
        <v>621</v>
      </c>
      <c r="G6" s="35"/>
      <c r="H6" s="30" t="s">
        <v>256</v>
      </c>
      <c r="I6" s="106">
        <v>1.2442129629629629E-2</v>
      </c>
      <c r="J6" s="30" t="s">
        <v>620</v>
      </c>
      <c r="K6" s="30" t="s">
        <v>135</v>
      </c>
      <c r="L6" s="30" t="s">
        <v>621</v>
      </c>
      <c r="M6" s="35"/>
      <c r="N6" s="30">
        <v>3</v>
      </c>
      <c r="O6" s="30" t="s">
        <v>256</v>
      </c>
      <c r="P6" s="106">
        <v>1.247685185185185E-2</v>
      </c>
      <c r="Q6" s="30" t="s">
        <v>302</v>
      </c>
      <c r="R6" s="30" t="s">
        <v>76</v>
      </c>
      <c r="S6" s="30" t="s">
        <v>296</v>
      </c>
      <c r="T6" s="35"/>
      <c r="U6" s="30" t="s">
        <v>256</v>
      </c>
      <c r="V6" s="30">
        <v>17.579999999999998</v>
      </c>
      <c r="W6" s="30" t="s">
        <v>302</v>
      </c>
      <c r="X6" s="30" t="s">
        <v>76</v>
      </c>
      <c r="Y6" s="30" t="s">
        <v>296</v>
      </c>
      <c r="Z6" s="30"/>
      <c r="AA6" s="30" t="s">
        <v>256</v>
      </c>
      <c r="AB6" s="30">
        <v>17.579999999999998</v>
      </c>
      <c r="AC6" s="30" t="s">
        <v>302</v>
      </c>
      <c r="AD6" s="30" t="s">
        <v>76</v>
      </c>
      <c r="AE6" s="30" t="s">
        <v>296</v>
      </c>
      <c r="AF6" s="30"/>
      <c r="AG6" s="30" t="s">
        <v>256</v>
      </c>
      <c r="AH6" s="30">
        <v>17.579999999999998</v>
      </c>
      <c r="AI6" s="30" t="s">
        <v>302</v>
      </c>
      <c r="AJ6" s="30" t="s">
        <v>76</v>
      </c>
      <c r="AK6" s="30" t="s">
        <v>296</v>
      </c>
      <c r="AL6" s="30"/>
      <c r="AM6" s="30" t="s">
        <v>256</v>
      </c>
      <c r="AN6" s="82">
        <v>17.579999999999998</v>
      </c>
      <c r="AO6" s="82" t="s">
        <v>302</v>
      </c>
      <c r="AP6" s="82" t="s">
        <v>76</v>
      </c>
      <c r="AQ6" s="82" t="s">
        <v>296</v>
      </c>
      <c r="AR6" s="35"/>
      <c r="AS6" s="37" t="s">
        <v>183</v>
      </c>
      <c r="AT6" s="33" t="s">
        <v>187</v>
      </c>
      <c r="AU6" s="30" t="s">
        <v>188</v>
      </c>
      <c r="AV6" s="32" t="s">
        <v>189</v>
      </c>
      <c r="AW6" s="57" t="s">
        <v>182</v>
      </c>
      <c r="AY6" s="37" t="s">
        <v>183</v>
      </c>
      <c r="AZ6" s="33" t="s">
        <v>187</v>
      </c>
      <c r="BA6" s="30" t="s">
        <v>188</v>
      </c>
      <c r="BB6" s="32" t="s">
        <v>189</v>
      </c>
      <c r="BC6" s="57" t="s">
        <v>182</v>
      </c>
      <c r="BE6" s="37" t="s">
        <v>183</v>
      </c>
      <c r="BF6" s="33" t="s">
        <v>187</v>
      </c>
      <c r="BG6" s="30" t="s">
        <v>188</v>
      </c>
      <c r="BH6" s="32" t="s">
        <v>189</v>
      </c>
      <c r="BI6" s="57" t="s">
        <v>182</v>
      </c>
      <c r="BK6" s="37" t="s">
        <v>183</v>
      </c>
      <c r="BL6" s="33" t="s">
        <v>187</v>
      </c>
      <c r="BM6" s="30" t="s">
        <v>188</v>
      </c>
      <c r="BN6" s="32" t="s">
        <v>189</v>
      </c>
      <c r="BO6" s="57" t="s">
        <v>182</v>
      </c>
      <c r="BQ6" s="30">
        <v>3</v>
      </c>
      <c r="BR6" s="37" t="s">
        <v>183</v>
      </c>
      <c r="BS6" s="33" t="s">
        <v>187</v>
      </c>
      <c r="BT6" s="30" t="s">
        <v>188</v>
      </c>
      <c r="BU6" s="32" t="s">
        <v>189</v>
      </c>
      <c r="BV6" s="57" t="s">
        <v>182</v>
      </c>
      <c r="BX6" s="30">
        <v>3</v>
      </c>
      <c r="BY6" s="37" t="s">
        <v>183</v>
      </c>
      <c r="BZ6" s="33" t="s">
        <v>187</v>
      </c>
      <c r="CA6" s="30" t="s">
        <v>188</v>
      </c>
      <c r="CB6" s="32" t="s">
        <v>189</v>
      </c>
      <c r="CC6" s="57" t="s">
        <v>182</v>
      </c>
      <c r="CD6" s="32" t="s">
        <v>174</v>
      </c>
      <c r="CE6" s="30">
        <v>3</v>
      </c>
      <c r="CF6" s="37" t="s">
        <v>52</v>
      </c>
      <c r="CG6" s="33" t="s">
        <v>168</v>
      </c>
      <c r="CH6" s="30" t="s">
        <v>169</v>
      </c>
      <c r="CI6" s="32" t="s">
        <v>76</v>
      </c>
      <c r="CJ6" s="30" t="s">
        <v>167</v>
      </c>
      <c r="CK6" s="32" t="s">
        <v>104</v>
      </c>
      <c r="CL6" s="30">
        <v>3</v>
      </c>
      <c r="CM6" s="37" t="s">
        <v>52</v>
      </c>
      <c r="CN6" s="33" t="s">
        <v>71</v>
      </c>
      <c r="CO6" s="30" t="s">
        <v>72</v>
      </c>
      <c r="CP6" s="32" t="s">
        <v>47</v>
      </c>
      <c r="CQ6" s="30" t="s">
        <v>70</v>
      </c>
    </row>
    <row r="7" spans="1:95">
      <c r="A7" s="30">
        <v>4</v>
      </c>
      <c r="B7" s="30" t="s">
        <v>257</v>
      </c>
      <c r="C7" s="106">
        <v>1.4722222222222222E-2</v>
      </c>
      <c r="D7" s="30" t="s">
        <v>314</v>
      </c>
      <c r="E7" s="30" t="s">
        <v>33</v>
      </c>
      <c r="F7" s="30" t="s">
        <v>317</v>
      </c>
      <c r="G7" s="35"/>
      <c r="H7" s="30" t="s">
        <v>257</v>
      </c>
      <c r="I7" s="106">
        <v>1.4722222222222222E-2</v>
      </c>
      <c r="J7" s="30" t="s">
        <v>314</v>
      </c>
      <c r="K7" s="30" t="s">
        <v>33</v>
      </c>
      <c r="L7" s="30" t="s">
        <v>317</v>
      </c>
      <c r="M7" s="35"/>
      <c r="N7" s="30">
        <v>4</v>
      </c>
      <c r="O7" s="30" t="s">
        <v>257</v>
      </c>
      <c r="P7" s="106">
        <v>1.4722222222222222E-2</v>
      </c>
      <c r="Q7" s="30" t="s">
        <v>314</v>
      </c>
      <c r="R7" s="30" t="s">
        <v>33</v>
      </c>
      <c r="S7" s="30" t="s">
        <v>317</v>
      </c>
      <c r="T7" s="35"/>
      <c r="U7" s="30" t="s">
        <v>257</v>
      </c>
      <c r="V7" s="30">
        <v>21.12</v>
      </c>
      <c r="W7" s="30" t="s">
        <v>314</v>
      </c>
      <c r="X7" s="30" t="s">
        <v>33</v>
      </c>
      <c r="Y7" s="30" t="s">
        <v>317</v>
      </c>
      <c r="Z7" s="30"/>
      <c r="AA7" s="30" t="s">
        <v>257</v>
      </c>
      <c r="AB7" s="30">
        <v>21.12</v>
      </c>
      <c r="AC7" s="30" t="s">
        <v>314</v>
      </c>
      <c r="AD7" s="30" t="s">
        <v>33</v>
      </c>
      <c r="AE7" s="30" t="s">
        <v>317</v>
      </c>
      <c r="AF7" s="30"/>
      <c r="AG7" s="30" t="s">
        <v>257</v>
      </c>
      <c r="AH7" s="30" t="s">
        <v>258</v>
      </c>
      <c r="AI7" s="30" t="s">
        <v>212</v>
      </c>
      <c r="AJ7" s="30" t="s">
        <v>202</v>
      </c>
      <c r="AK7" s="30" t="s">
        <v>210</v>
      </c>
      <c r="AL7" s="30"/>
      <c r="AM7" s="30" t="s">
        <v>257</v>
      </c>
      <c r="AN7" s="30" t="s">
        <v>258</v>
      </c>
      <c r="AO7" s="30" t="s">
        <v>212</v>
      </c>
      <c r="AP7" s="30" t="s">
        <v>202</v>
      </c>
      <c r="AQ7" s="30" t="s">
        <v>210</v>
      </c>
      <c r="AR7" s="35"/>
      <c r="AS7" s="37"/>
      <c r="AT7" s="33"/>
      <c r="AU7" s="30" t="s">
        <v>190</v>
      </c>
      <c r="AV7" s="32" t="s">
        <v>43</v>
      </c>
      <c r="AW7" s="30" t="s">
        <v>182</v>
      </c>
      <c r="AY7" s="37"/>
      <c r="AZ7" s="33"/>
      <c r="BA7" s="30" t="s">
        <v>190</v>
      </c>
      <c r="BB7" s="32" t="s">
        <v>43</v>
      </c>
      <c r="BC7" s="30" t="s">
        <v>182</v>
      </c>
      <c r="BE7" s="37"/>
      <c r="BF7" s="33"/>
      <c r="BG7" s="30" t="s">
        <v>190</v>
      </c>
      <c r="BH7" s="32" t="s">
        <v>43</v>
      </c>
      <c r="BI7" s="30" t="s">
        <v>182</v>
      </c>
      <c r="BK7" s="37"/>
      <c r="BL7" s="33"/>
      <c r="BM7" s="30" t="s">
        <v>190</v>
      </c>
      <c r="BN7" s="32" t="s">
        <v>43</v>
      </c>
      <c r="BO7" s="30" t="s">
        <v>182</v>
      </c>
      <c r="BQ7" s="30"/>
      <c r="BR7" s="37"/>
      <c r="BS7" s="33"/>
      <c r="BT7" s="30" t="s">
        <v>190</v>
      </c>
      <c r="BU7" s="32" t="s">
        <v>43</v>
      </c>
      <c r="BV7" s="30" t="s">
        <v>182</v>
      </c>
      <c r="BX7" s="30"/>
      <c r="BY7" s="37"/>
      <c r="BZ7" s="33"/>
      <c r="CA7" s="30" t="s">
        <v>190</v>
      </c>
      <c r="CB7" s="32" t="s">
        <v>43</v>
      </c>
      <c r="CC7" s="30" t="s">
        <v>182</v>
      </c>
      <c r="CD7" s="32" t="s">
        <v>174</v>
      </c>
      <c r="CE7" s="30"/>
      <c r="CF7" s="37"/>
      <c r="CG7" s="33"/>
      <c r="CH7" s="30"/>
      <c r="CJ7" s="30"/>
      <c r="CL7" s="30"/>
      <c r="CM7" s="37"/>
      <c r="CN7" s="33"/>
      <c r="CO7" s="30"/>
      <c r="CQ7" s="30"/>
    </row>
    <row r="8" spans="1:95">
      <c r="A8" s="30">
        <v>5</v>
      </c>
      <c r="B8" s="30" t="s">
        <v>349</v>
      </c>
      <c r="C8" s="106">
        <v>1.329861111111111E-2</v>
      </c>
      <c r="D8" s="30" t="s">
        <v>948</v>
      </c>
      <c r="E8" s="30" t="s">
        <v>949</v>
      </c>
      <c r="F8" s="30" t="s">
        <v>702</v>
      </c>
      <c r="G8" s="35"/>
      <c r="H8" s="30" t="s">
        <v>349</v>
      </c>
      <c r="I8" s="106">
        <v>1.34375E-2</v>
      </c>
      <c r="J8" s="30" t="s">
        <v>354</v>
      </c>
      <c r="K8" s="30" t="s">
        <v>33</v>
      </c>
      <c r="L8" s="30" t="s">
        <v>617</v>
      </c>
      <c r="M8" s="35"/>
      <c r="N8" s="30">
        <v>5</v>
      </c>
      <c r="O8" s="30" t="s">
        <v>349</v>
      </c>
      <c r="P8" s="106">
        <v>1.34375E-2</v>
      </c>
      <c r="Q8" s="30" t="s">
        <v>354</v>
      </c>
      <c r="R8" s="30" t="s">
        <v>33</v>
      </c>
      <c r="S8" s="30" t="s">
        <v>617</v>
      </c>
      <c r="T8" s="35" t="s">
        <v>174</v>
      </c>
      <c r="U8" s="30" t="s">
        <v>259</v>
      </c>
      <c r="V8" s="30">
        <v>20.18</v>
      </c>
      <c r="W8" s="30" t="s">
        <v>315</v>
      </c>
      <c r="X8" s="30" t="s">
        <v>94</v>
      </c>
      <c r="Y8" s="30" t="s">
        <v>317</v>
      </c>
      <c r="Z8" s="30"/>
      <c r="AA8" s="30" t="s">
        <v>259</v>
      </c>
      <c r="AB8" s="30">
        <v>20.18</v>
      </c>
      <c r="AC8" s="30" t="s">
        <v>315</v>
      </c>
      <c r="AD8" s="30" t="s">
        <v>94</v>
      </c>
      <c r="AE8" s="30" t="s">
        <v>317</v>
      </c>
      <c r="AF8" s="30"/>
      <c r="AG8" s="30" t="s">
        <v>259</v>
      </c>
      <c r="AH8" s="30" t="s">
        <v>260</v>
      </c>
      <c r="AI8" s="30" t="s">
        <v>249</v>
      </c>
      <c r="AJ8" s="30" t="s">
        <v>76</v>
      </c>
      <c r="AK8" s="30" t="s">
        <v>245</v>
      </c>
      <c r="AL8" s="30"/>
      <c r="AM8" s="30" t="s">
        <v>259</v>
      </c>
      <c r="AN8" s="30" t="s">
        <v>260</v>
      </c>
      <c r="AO8" s="30" t="s">
        <v>249</v>
      </c>
      <c r="AP8" s="30" t="s">
        <v>76</v>
      </c>
      <c r="AQ8" s="30" t="s">
        <v>245</v>
      </c>
      <c r="AR8" s="35"/>
      <c r="AS8" s="37" t="s">
        <v>53</v>
      </c>
      <c r="AT8" s="33" t="s">
        <v>222</v>
      </c>
      <c r="AU8" s="30" t="s">
        <v>212</v>
      </c>
      <c r="AV8" s="34" t="s">
        <v>202</v>
      </c>
      <c r="AW8" s="57" t="s">
        <v>210</v>
      </c>
      <c r="AY8" s="37" t="s">
        <v>53</v>
      </c>
      <c r="AZ8" s="33" t="s">
        <v>222</v>
      </c>
      <c r="BA8" s="30" t="s">
        <v>212</v>
      </c>
      <c r="BB8" s="34" t="s">
        <v>202</v>
      </c>
      <c r="BC8" s="57" t="s">
        <v>210</v>
      </c>
      <c r="BE8" s="37" t="s">
        <v>53</v>
      </c>
      <c r="BF8" s="33" t="s">
        <v>222</v>
      </c>
      <c r="BG8" s="30" t="s">
        <v>212</v>
      </c>
      <c r="BH8" s="34" t="s">
        <v>202</v>
      </c>
      <c r="BI8" s="57" t="s">
        <v>210</v>
      </c>
      <c r="BK8" s="37" t="s">
        <v>53</v>
      </c>
      <c r="BL8" s="33" t="s">
        <v>222</v>
      </c>
      <c r="BM8" s="30" t="s">
        <v>212</v>
      </c>
      <c r="BN8" s="34" t="s">
        <v>202</v>
      </c>
      <c r="BO8" s="57" t="s">
        <v>210</v>
      </c>
      <c r="BQ8" s="30">
        <v>4</v>
      </c>
      <c r="BR8" s="37" t="s">
        <v>53</v>
      </c>
      <c r="BS8" s="33" t="s">
        <v>74</v>
      </c>
      <c r="BT8" s="30" t="s">
        <v>75</v>
      </c>
      <c r="BU8" s="34" t="s">
        <v>76</v>
      </c>
      <c r="BV8" s="57" t="s">
        <v>70</v>
      </c>
      <c r="BX8" s="30">
        <v>4</v>
      </c>
      <c r="BY8" s="37" t="s">
        <v>53</v>
      </c>
      <c r="BZ8" s="33" t="s">
        <v>74</v>
      </c>
      <c r="CA8" s="30" t="s">
        <v>75</v>
      </c>
      <c r="CB8" s="34" t="s">
        <v>76</v>
      </c>
      <c r="CC8" s="57" t="s">
        <v>70</v>
      </c>
      <c r="CE8" s="30">
        <v>4</v>
      </c>
      <c r="CF8" s="37" t="s">
        <v>53</v>
      </c>
      <c r="CG8" s="33" t="s">
        <v>74</v>
      </c>
      <c r="CH8" s="30" t="s">
        <v>75</v>
      </c>
      <c r="CI8" s="34" t="s">
        <v>76</v>
      </c>
      <c r="CJ8" s="57" t="s">
        <v>70</v>
      </c>
      <c r="CL8" s="30">
        <v>4</v>
      </c>
      <c r="CM8" s="37" t="s">
        <v>53</v>
      </c>
      <c r="CN8" s="33" t="s">
        <v>74</v>
      </c>
      <c r="CO8" s="30" t="s">
        <v>75</v>
      </c>
      <c r="CP8" s="34" t="s">
        <v>76</v>
      </c>
      <c r="CQ8" s="57" t="s">
        <v>70</v>
      </c>
    </row>
    <row r="9" spans="1:95">
      <c r="A9" s="30">
        <v>6</v>
      </c>
      <c r="B9" s="30" t="s">
        <v>261</v>
      </c>
      <c r="C9" s="106">
        <v>1.7245370370370369E-2</v>
      </c>
      <c r="D9" s="30" t="s">
        <v>356</v>
      </c>
      <c r="E9" s="30" t="s">
        <v>111</v>
      </c>
      <c r="F9" s="30" t="s">
        <v>621</v>
      </c>
      <c r="G9" s="35"/>
      <c r="H9" s="30" t="s">
        <v>261</v>
      </c>
      <c r="I9" s="106">
        <v>1.7245370370370369E-2</v>
      </c>
      <c r="J9" s="30" t="s">
        <v>356</v>
      </c>
      <c r="K9" s="30" t="s">
        <v>111</v>
      </c>
      <c r="L9" s="30" t="s">
        <v>621</v>
      </c>
      <c r="M9" s="35"/>
      <c r="N9" s="30">
        <v>6</v>
      </c>
      <c r="O9" s="30" t="s">
        <v>261</v>
      </c>
      <c r="P9" s="106">
        <v>1.7384259259259262E-2</v>
      </c>
      <c r="Q9" s="30" t="s">
        <v>355</v>
      </c>
      <c r="R9" s="30" t="s">
        <v>101</v>
      </c>
      <c r="S9" s="30" t="s">
        <v>617</v>
      </c>
      <c r="T9" s="35" t="s">
        <v>351</v>
      </c>
      <c r="U9" s="30" t="s">
        <v>261</v>
      </c>
      <c r="V9" s="30">
        <v>24.24</v>
      </c>
      <c r="W9" s="30" t="s">
        <v>240</v>
      </c>
      <c r="X9" s="30" t="s">
        <v>117</v>
      </c>
      <c r="Y9" s="30" t="s">
        <v>296</v>
      </c>
      <c r="Z9" s="30"/>
      <c r="AA9" s="30" t="s">
        <v>261</v>
      </c>
      <c r="AB9" s="30">
        <v>24.24</v>
      </c>
      <c r="AC9" s="30" t="s">
        <v>240</v>
      </c>
      <c r="AD9" s="30" t="s">
        <v>117</v>
      </c>
      <c r="AE9" s="30" t="s">
        <v>296</v>
      </c>
      <c r="AF9" s="30"/>
      <c r="AG9" s="30" t="s">
        <v>261</v>
      </c>
      <c r="AH9" s="30">
        <v>24.24</v>
      </c>
      <c r="AI9" s="30" t="s">
        <v>240</v>
      </c>
      <c r="AJ9" s="30" t="s">
        <v>117</v>
      </c>
      <c r="AK9" s="30" t="s">
        <v>296</v>
      </c>
      <c r="AL9" s="30"/>
      <c r="AM9" s="30" t="s">
        <v>261</v>
      </c>
      <c r="AN9" s="82">
        <v>24.24</v>
      </c>
      <c r="AO9" s="82" t="s">
        <v>240</v>
      </c>
      <c r="AP9" s="82" t="s">
        <v>117</v>
      </c>
      <c r="AQ9" s="82" t="s">
        <v>296</v>
      </c>
      <c r="AR9" s="35"/>
      <c r="AS9" s="37" t="s">
        <v>237</v>
      </c>
      <c r="AT9" s="59" t="s">
        <v>248</v>
      </c>
      <c r="AU9" s="55" t="s">
        <v>249</v>
      </c>
      <c r="AV9" s="60" t="s">
        <v>76</v>
      </c>
      <c r="AW9" s="55" t="s">
        <v>245</v>
      </c>
      <c r="AY9" s="37" t="s">
        <v>237</v>
      </c>
      <c r="AZ9" s="33" t="s">
        <v>241</v>
      </c>
      <c r="BA9" s="30" t="s">
        <v>239</v>
      </c>
      <c r="BB9" s="32" t="s">
        <v>76</v>
      </c>
      <c r="BC9" s="57" t="s">
        <v>236</v>
      </c>
      <c r="BD9" s="32" t="s">
        <v>174</v>
      </c>
      <c r="BE9" s="37" t="s">
        <v>119</v>
      </c>
      <c r="BF9" s="33" t="s">
        <v>231</v>
      </c>
      <c r="BG9" s="30" t="s">
        <v>227</v>
      </c>
      <c r="BH9" s="32" t="s">
        <v>76</v>
      </c>
      <c r="BI9" s="57" t="s">
        <v>221</v>
      </c>
      <c r="BK9" s="37" t="s">
        <v>119</v>
      </c>
      <c r="BL9" s="33" t="s">
        <v>223</v>
      </c>
      <c r="BM9" s="30" t="s">
        <v>191</v>
      </c>
      <c r="BN9" s="32" t="s">
        <v>76</v>
      </c>
      <c r="BO9" s="57" t="s">
        <v>210</v>
      </c>
      <c r="BQ9" s="30">
        <v>5</v>
      </c>
      <c r="BR9" s="37" t="s">
        <v>119</v>
      </c>
      <c r="BS9" s="33" t="s">
        <v>164</v>
      </c>
      <c r="BT9" s="30" t="s">
        <v>165</v>
      </c>
      <c r="BU9" s="32" t="s">
        <v>166</v>
      </c>
      <c r="BV9" s="57" t="s">
        <v>167</v>
      </c>
      <c r="BX9" s="30">
        <v>5</v>
      </c>
      <c r="BY9" s="37" t="s">
        <v>119</v>
      </c>
      <c r="BZ9" s="33" t="s">
        <v>164</v>
      </c>
      <c r="CA9" s="30" t="s">
        <v>165</v>
      </c>
      <c r="CB9" s="32" t="s">
        <v>166</v>
      </c>
      <c r="CC9" s="57" t="s">
        <v>167</v>
      </c>
      <c r="CE9" s="30">
        <v>5</v>
      </c>
      <c r="CF9" s="37" t="s">
        <v>119</v>
      </c>
      <c r="CG9" s="33" t="s">
        <v>164</v>
      </c>
      <c r="CH9" s="30" t="s">
        <v>165</v>
      </c>
      <c r="CI9" s="32" t="s">
        <v>166</v>
      </c>
      <c r="CJ9" s="57" t="s">
        <v>167</v>
      </c>
      <c r="CK9" s="32" t="s">
        <v>174</v>
      </c>
      <c r="CL9" s="30">
        <v>5</v>
      </c>
      <c r="CM9" s="37" t="s">
        <v>52</v>
      </c>
      <c r="CN9" s="33" t="s">
        <v>80</v>
      </c>
      <c r="CO9" s="30" t="s">
        <v>81</v>
      </c>
      <c r="CP9" s="32" t="s">
        <v>47</v>
      </c>
      <c r="CQ9" s="57" t="s">
        <v>70</v>
      </c>
    </row>
    <row r="10" spans="1:95">
      <c r="A10" s="30">
        <v>7</v>
      </c>
      <c r="B10" s="30" t="s">
        <v>616</v>
      </c>
      <c r="C10" s="106">
        <v>1.1759259259259259E-2</v>
      </c>
      <c r="D10" s="30" t="s">
        <v>622</v>
      </c>
      <c r="E10" s="30" t="s">
        <v>43</v>
      </c>
      <c r="F10" s="30" t="s">
        <v>621</v>
      </c>
      <c r="G10" s="35"/>
      <c r="H10" s="30" t="s">
        <v>616</v>
      </c>
      <c r="I10" s="106">
        <v>1.1759259259259259E-2</v>
      </c>
      <c r="J10" s="30" t="s">
        <v>622</v>
      </c>
      <c r="K10" s="30" t="s">
        <v>43</v>
      </c>
      <c r="L10" s="30" t="s">
        <v>621</v>
      </c>
      <c r="M10" s="35" t="s">
        <v>351</v>
      </c>
      <c r="N10" s="30">
        <v>7</v>
      </c>
      <c r="O10" s="30" t="s">
        <v>288</v>
      </c>
      <c r="P10" s="106">
        <v>1.1435185185185185E-2</v>
      </c>
      <c r="Q10" s="30" t="s">
        <v>357</v>
      </c>
      <c r="R10" s="30" t="s">
        <v>33</v>
      </c>
      <c r="S10" s="30" t="s">
        <v>617</v>
      </c>
      <c r="T10" s="35"/>
      <c r="U10" s="30" t="s">
        <v>288</v>
      </c>
      <c r="V10" s="30">
        <v>16.43</v>
      </c>
      <c r="W10" s="30" t="s">
        <v>301</v>
      </c>
      <c r="X10" s="30" t="s">
        <v>117</v>
      </c>
      <c r="Y10" s="30" t="s">
        <v>296</v>
      </c>
      <c r="Z10" s="30"/>
      <c r="AA10" s="30" t="s">
        <v>288</v>
      </c>
      <c r="AB10" s="30">
        <v>16.43</v>
      </c>
      <c r="AC10" s="30" t="s">
        <v>301</v>
      </c>
      <c r="AD10" s="30" t="s">
        <v>117</v>
      </c>
      <c r="AE10" s="30" t="s">
        <v>296</v>
      </c>
      <c r="AF10" s="30"/>
      <c r="AG10" s="30" t="s">
        <v>288</v>
      </c>
      <c r="AH10" s="30">
        <v>16.43</v>
      </c>
      <c r="AI10" s="30" t="s">
        <v>301</v>
      </c>
      <c r="AJ10" s="30" t="s">
        <v>117</v>
      </c>
      <c r="AK10" s="30" t="s">
        <v>296</v>
      </c>
      <c r="AL10" s="30"/>
      <c r="AM10" s="78" t="s">
        <v>275</v>
      </c>
      <c r="AN10" s="78">
        <v>16.43</v>
      </c>
      <c r="AO10" s="78" t="s">
        <v>301</v>
      </c>
      <c r="AP10" s="78" t="s">
        <v>117</v>
      </c>
      <c r="AQ10" s="78" t="s">
        <v>296</v>
      </c>
      <c r="AR10" s="35" t="s">
        <v>174</v>
      </c>
      <c r="AS10" s="37" t="s">
        <v>51</v>
      </c>
      <c r="AT10" s="59" t="s">
        <v>184</v>
      </c>
      <c r="AU10" s="55" t="s">
        <v>250</v>
      </c>
      <c r="AV10" s="60" t="s">
        <v>117</v>
      </c>
      <c r="AW10" s="55" t="s">
        <v>245</v>
      </c>
      <c r="AY10" s="37" t="s">
        <v>51</v>
      </c>
      <c r="AZ10" s="33" t="s">
        <v>242</v>
      </c>
      <c r="BA10" s="57" t="s">
        <v>240</v>
      </c>
      <c r="BB10" s="34" t="s">
        <v>117</v>
      </c>
      <c r="BC10" s="57" t="s">
        <v>236</v>
      </c>
      <c r="BD10" s="32" t="s">
        <v>174</v>
      </c>
      <c r="BE10" s="37" t="s">
        <v>51</v>
      </c>
      <c r="BF10" s="33" t="s">
        <v>232</v>
      </c>
      <c r="BG10" s="57" t="s">
        <v>185</v>
      </c>
      <c r="BH10" s="34" t="s">
        <v>186</v>
      </c>
      <c r="BI10" s="57" t="s">
        <v>221</v>
      </c>
      <c r="BK10" s="37" t="s">
        <v>51</v>
      </c>
      <c r="BL10" s="33" t="s">
        <v>106</v>
      </c>
      <c r="BM10" s="57" t="s">
        <v>107</v>
      </c>
      <c r="BN10" s="34" t="s">
        <v>33</v>
      </c>
      <c r="BO10" s="57" t="s">
        <v>34</v>
      </c>
      <c r="BQ10" s="30">
        <v>6</v>
      </c>
      <c r="BR10" s="37" t="s">
        <v>51</v>
      </c>
      <c r="BS10" s="33" t="s">
        <v>106</v>
      </c>
      <c r="BT10" s="57" t="s">
        <v>107</v>
      </c>
      <c r="BU10" s="34" t="s">
        <v>33</v>
      </c>
      <c r="BV10" s="57" t="s">
        <v>34</v>
      </c>
      <c r="BX10" s="30">
        <v>6</v>
      </c>
      <c r="BY10" s="37" t="s">
        <v>51</v>
      </c>
      <c r="BZ10" s="33" t="s">
        <v>106</v>
      </c>
      <c r="CA10" s="57" t="s">
        <v>107</v>
      </c>
      <c r="CB10" s="34" t="s">
        <v>33</v>
      </c>
      <c r="CC10" s="57" t="s">
        <v>34</v>
      </c>
      <c r="CE10" s="30">
        <v>6</v>
      </c>
      <c r="CF10" s="37" t="s">
        <v>51</v>
      </c>
      <c r="CG10" s="33" t="s">
        <v>106</v>
      </c>
      <c r="CH10" s="57" t="s">
        <v>107</v>
      </c>
      <c r="CI10" s="34" t="s">
        <v>33</v>
      </c>
      <c r="CJ10" s="57" t="s">
        <v>34</v>
      </c>
      <c r="CL10" s="30">
        <v>6</v>
      </c>
      <c r="CM10" s="37" t="s">
        <v>54</v>
      </c>
      <c r="CN10" s="33" t="s">
        <v>82</v>
      </c>
      <c r="CO10" s="57" t="s">
        <v>83</v>
      </c>
      <c r="CP10" s="34" t="s">
        <v>84</v>
      </c>
      <c r="CQ10" s="57" t="s">
        <v>70</v>
      </c>
    </row>
    <row r="11" spans="1:95">
      <c r="A11" s="30">
        <v>8</v>
      </c>
      <c r="B11" s="30" t="s">
        <v>289</v>
      </c>
      <c r="C11" s="106">
        <v>9.1666666666666667E-3</v>
      </c>
      <c r="D11" s="30" t="s">
        <v>903</v>
      </c>
      <c r="E11" s="30" t="s">
        <v>947</v>
      </c>
      <c r="F11" s="30" t="s">
        <v>702</v>
      </c>
      <c r="G11" s="35"/>
      <c r="H11" s="30" t="s">
        <v>289</v>
      </c>
      <c r="I11" s="106">
        <v>9.1898148148148139E-3</v>
      </c>
      <c r="J11" s="30" t="s">
        <v>347</v>
      </c>
      <c r="K11" s="30" t="s">
        <v>111</v>
      </c>
      <c r="L11" s="30" t="s">
        <v>352</v>
      </c>
      <c r="M11" s="35"/>
      <c r="N11" s="30">
        <v>8</v>
      </c>
      <c r="O11" s="30" t="s">
        <v>289</v>
      </c>
      <c r="P11" s="106">
        <v>9.1898148148148139E-3</v>
      </c>
      <c r="Q11" s="30" t="s">
        <v>347</v>
      </c>
      <c r="R11" s="30" t="s">
        <v>111</v>
      </c>
      <c r="S11" s="30" t="s">
        <v>352</v>
      </c>
      <c r="T11" s="35"/>
      <c r="U11" s="30" t="s">
        <v>289</v>
      </c>
      <c r="V11" s="30">
        <v>13.31</v>
      </c>
      <c r="W11" s="30" t="s">
        <v>316</v>
      </c>
      <c r="X11" s="30" t="s">
        <v>33</v>
      </c>
      <c r="Y11" s="30" t="s">
        <v>317</v>
      </c>
      <c r="Z11" s="30"/>
      <c r="AA11" s="30" t="s">
        <v>289</v>
      </c>
      <c r="AB11" s="30">
        <v>13.31</v>
      </c>
      <c r="AC11" s="30" t="s">
        <v>316</v>
      </c>
      <c r="AD11" s="30" t="s">
        <v>33</v>
      </c>
      <c r="AE11" s="30" t="s">
        <v>317</v>
      </c>
      <c r="AF11" s="30"/>
      <c r="AG11" s="30" t="s">
        <v>289</v>
      </c>
      <c r="AH11" s="30">
        <v>13.34</v>
      </c>
      <c r="AI11" s="30" t="s">
        <v>303</v>
      </c>
      <c r="AJ11" s="30" t="s">
        <v>304</v>
      </c>
      <c r="AK11" s="30" t="s">
        <v>296</v>
      </c>
      <c r="AL11" s="30"/>
      <c r="AM11" s="78" t="s">
        <v>276</v>
      </c>
      <c r="AN11" s="78">
        <v>13.34</v>
      </c>
      <c r="AO11" s="78" t="s">
        <v>303</v>
      </c>
      <c r="AP11" s="78" t="s">
        <v>304</v>
      </c>
      <c r="AQ11" s="78" t="s">
        <v>296</v>
      </c>
      <c r="AR11" s="35" t="s">
        <v>262</v>
      </c>
      <c r="AS11" s="37" t="s">
        <v>55</v>
      </c>
      <c r="AT11" s="33" t="s">
        <v>200</v>
      </c>
      <c r="AU11" s="57" t="s">
        <v>201</v>
      </c>
      <c r="AV11" s="34" t="s">
        <v>202</v>
      </c>
      <c r="AW11" s="57" t="s">
        <v>182</v>
      </c>
      <c r="AY11" s="37" t="s">
        <v>55</v>
      </c>
      <c r="AZ11" s="33" t="s">
        <v>200</v>
      </c>
      <c r="BA11" s="57" t="s">
        <v>201</v>
      </c>
      <c r="BB11" s="34" t="s">
        <v>202</v>
      </c>
      <c r="BC11" s="57" t="s">
        <v>182</v>
      </c>
      <c r="BE11" s="37" t="s">
        <v>55</v>
      </c>
      <c r="BF11" s="33" t="s">
        <v>200</v>
      </c>
      <c r="BG11" s="57" t="s">
        <v>201</v>
      </c>
      <c r="BH11" s="34" t="s">
        <v>202</v>
      </c>
      <c r="BI11" s="57" t="s">
        <v>182</v>
      </c>
      <c r="BK11" s="37" t="s">
        <v>55</v>
      </c>
      <c r="BL11" s="33" t="s">
        <v>200</v>
      </c>
      <c r="BM11" s="57" t="s">
        <v>201</v>
      </c>
      <c r="BN11" s="34" t="s">
        <v>202</v>
      </c>
      <c r="BO11" s="57" t="s">
        <v>182</v>
      </c>
      <c r="BQ11" s="30">
        <v>7</v>
      </c>
      <c r="BR11" s="37" t="s">
        <v>55</v>
      </c>
      <c r="BS11" s="33" t="s">
        <v>200</v>
      </c>
      <c r="BT11" s="57" t="s">
        <v>201</v>
      </c>
      <c r="BU11" s="34" t="s">
        <v>202</v>
      </c>
      <c r="BV11" s="57" t="s">
        <v>182</v>
      </c>
      <c r="BX11" s="30">
        <v>7</v>
      </c>
      <c r="BY11" s="37" t="s">
        <v>55</v>
      </c>
      <c r="BZ11" s="33" t="s">
        <v>200</v>
      </c>
      <c r="CA11" s="57" t="s">
        <v>201</v>
      </c>
      <c r="CB11" s="34" t="s">
        <v>202</v>
      </c>
      <c r="CC11" s="57" t="s">
        <v>182</v>
      </c>
      <c r="CD11" s="32" t="s">
        <v>104</v>
      </c>
      <c r="CE11" s="30">
        <v>7</v>
      </c>
      <c r="CF11" s="37" t="s">
        <v>55</v>
      </c>
      <c r="CG11" s="33" t="s">
        <v>109</v>
      </c>
      <c r="CH11" s="57" t="s">
        <v>86</v>
      </c>
      <c r="CI11" s="34" t="s">
        <v>76</v>
      </c>
      <c r="CJ11" s="57" t="s">
        <v>110</v>
      </c>
      <c r="CL11" s="30">
        <v>7</v>
      </c>
      <c r="CM11" s="37" t="s">
        <v>55</v>
      </c>
      <c r="CN11" s="33" t="s">
        <v>85</v>
      </c>
      <c r="CO11" s="57" t="s">
        <v>86</v>
      </c>
      <c r="CP11" s="34" t="s">
        <v>76</v>
      </c>
      <c r="CQ11" s="57" t="s">
        <v>70</v>
      </c>
    </row>
    <row r="12" spans="1:95" ht="17.25" customHeight="1">
      <c r="A12" s="30">
        <v>9</v>
      </c>
      <c r="B12" s="30" t="s">
        <v>290</v>
      </c>
      <c r="C12" s="106">
        <v>7.2106481481481475E-3</v>
      </c>
      <c r="D12" s="30" t="s">
        <v>305</v>
      </c>
      <c r="E12" s="30" t="s">
        <v>33</v>
      </c>
      <c r="F12" s="30" t="s">
        <v>296</v>
      </c>
      <c r="G12" s="35"/>
      <c r="H12" s="30" t="s">
        <v>290</v>
      </c>
      <c r="I12" s="106">
        <v>7.2106481481481475E-3</v>
      </c>
      <c r="J12" s="30" t="s">
        <v>305</v>
      </c>
      <c r="K12" s="30" t="s">
        <v>33</v>
      </c>
      <c r="L12" s="30" t="s">
        <v>296</v>
      </c>
      <c r="M12" s="35"/>
      <c r="N12" s="30">
        <v>9</v>
      </c>
      <c r="O12" s="30" t="s">
        <v>290</v>
      </c>
      <c r="P12" s="106">
        <v>7.2106481481481475E-3</v>
      </c>
      <c r="Q12" s="30" t="s">
        <v>305</v>
      </c>
      <c r="R12" s="30" t="s">
        <v>33</v>
      </c>
      <c r="S12" s="30" t="s">
        <v>296</v>
      </c>
      <c r="T12" s="35"/>
      <c r="U12" s="30" t="s">
        <v>290</v>
      </c>
      <c r="V12" s="30">
        <v>10.23</v>
      </c>
      <c r="W12" s="30" t="s">
        <v>305</v>
      </c>
      <c r="X12" s="30" t="s">
        <v>33</v>
      </c>
      <c r="Y12" s="30" t="s">
        <v>296</v>
      </c>
      <c r="Z12" s="30"/>
      <c r="AA12" s="30" t="s">
        <v>290</v>
      </c>
      <c r="AB12" s="30">
        <v>10.23</v>
      </c>
      <c r="AC12" s="30" t="s">
        <v>305</v>
      </c>
      <c r="AD12" s="30" t="s">
        <v>33</v>
      </c>
      <c r="AE12" s="30" t="s">
        <v>296</v>
      </c>
      <c r="AF12" s="30"/>
      <c r="AG12" s="30" t="s">
        <v>290</v>
      </c>
      <c r="AH12" s="30">
        <v>10.23</v>
      </c>
      <c r="AI12" s="30" t="s">
        <v>305</v>
      </c>
      <c r="AJ12" s="30" t="s">
        <v>33</v>
      </c>
      <c r="AK12" s="30" t="s">
        <v>296</v>
      </c>
      <c r="AL12" s="30"/>
      <c r="AM12" s="78" t="s">
        <v>105</v>
      </c>
      <c r="AN12" s="78">
        <v>10.23</v>
      </c>
      <c r="AO12" s="78" t="s">
        <v>305</v>
      </c>
      <c r="AP12" s="78" t="s">
        <v>33</v>
      </c>
      <c r="AQ12" s="78" t="s">
        <v>296</v>
      </c>
      <c r="AR12" s="35" t="s">
        <v>262</v>
      </c>
      <c r="AS12" s="37" t="s">
        <v>246</v>
      </c>
      <c r="AT12" s="59" t="s">
        <v>252</v>
      </c>
      <c r="AU12" s="55" t="s">
        <v>251</v>
      </c>
      <c r="AV12" s="60" t="s">
        <v>94</v>
      </c>
      <c r="AW12" s="55" t="s">
        <v>245</v>
      </c>
      <c r="AX12" s="32" t="s">
        <v>174</v>
      </c>
      <c r="AY12" s="37" t="s">
        <v>55</v>
      </c>
      <c r="AZ12" s="33" t="s">
        <v>87</v>
      </c>
      <c r="BA12" s="57" t="s">
        <v>88</v>
      </c>
      <c r="BB12" s="34" t="s">
        <v>31</v>
      </c>
      <c r="BC12" s="57" t="s">
        <v>70</v>
      </c>
      <c r="BE12" s="37" t="s">
        <v>55</v>
      </c>
      <c r="BF12" s="33" t="s">
        <v>87</v>
      </c>
      <c r="BG12" s="57" t="s">
        <v>88</v>
      </c>
      <c r="BH12" s="34" t="s">
        <v>31</v>
      </c>
      <c r="BI12" s="57" t="s">
        <v>70</v>
      </c>
      <c r="BK12" s="37" t="s">
        <v>55</v>
      </c>
      <c r="BL12" s="33" t="s">
        <v>87</v>
      </c>
      <c r="BM12" s="57" t="s">
        <v>88</v>
      </c>
      <c r="BN12" s="34" t="s">
        <v>31</v>
      </c>
      <c r="BO12" s="57" t="s">
        <v>70</v>
      </c>
      <c r="BQ12" s="30">
        <v>8</v>
      </c>
      <c r="BR12" s="37" t="s">
        <v>55</v>
      </c>
      <c r="BS12" s="33" t="s">
        <v>87</v>
      </c>
      <c r="BT12" s="57" t="s">
        <v>88</v>
      </c>
      <c r="BU12" s="34" t="s">
        <v>31</v>
      </c>
      <c r="BV12" s="57" t="s">
        <v>70</v>
      </c>
      <c r="BX12" s="30">
        <v>8</v>
      </c>
      <c r="BY12" s="37" t="s">
        <v>55</v>
      </c>
      <c r="BZ12" s="33" t="s">
        <v>87</v>
      </c>
      <c r="CA12" s="57" t="s">
        <v>88</v>
      </c>
      <c r="CB12" s="34" t="s">
        <v>31</v>
      </c>
      <c r="CC12" s="57" t="s">
        <v>70</v>
      </c>
      <c r="CE12" s="30">
        <v>8</v>
      </c>
      <c r="CF12" s="37" t="s">
        <v>55</v>
      </c>
      <c r="CG12" s="33" t="s">
        <v>87</v>
      </c>
      <c r="CH12" s="57" t="s">
        <v>88</v>
      </c>
      <c r="CI12" s="34" t="s">
        <v>31</v>
      </c>
      <c r="CJ12" s="57" t="s">
        <v>70</v>
      </c>
      <c r="CL12" s="30">
        <v>8</v>
      </c>
      <c r="CM12" s="37" t="s">
        <v>55</v>
      </c>
      <c r="CN12" s="33" t="s">
        <v>87</v>
      </c>
      <c r="CO12" s="57" t="s">
        <v>88</v>
      </c>
      <c r="CP12" s="34" t="s">
        <v>31</v>
      </c>
      <c r="CQ12" s="57" t="s">
        <v>70</v>
      </c>
    </row>
    <row r="13" spans="1:95">
      <c r="A13" s="30">
        <v>10</v>
      </c>
      <c r="B13" s="30" t="s">
        <v>291</v>
      </c>
      <c r="C13" s="106">
        <v>1.834490740740741E-2</v>
      </c>
      <c r="D13" s="30" t="s">
        <v>306</v>
      </c>
      <c r="E13" s="30" t="s">
        <v>117</v>
      </c>
      <c r="F13" s="30" t="s">
        <v>352</v>
      </c>
      <c r="G13" s="35"/>
      <c r="H13" s="30" t="s">
        <v>291</v>
      </c>
      <c r="I13" s="106">
        <v>1.834490740740741E-2</v>
      </c>
      <c r="J13" s="30" t="s">
        <v>306</v>
      </c>
      <c r="K13" s="30" t="s">
        <v>117</v>
      </c>
      <c r="L13" s="30" t="s">
        <v>352</v>
      </c>
      <c r="M13" s="35"/>
      <c r="N13" s="30">
        <v>10</v>
      </c>
      <c r="O13" s="30" t="s">
        <v>291</v>
      </c>
      <c r="P13" s="106">
        <v>1.834490740740741E-2</v>
      </c>
      <c r="Q13" s="30" t="s">
        <v>306</v>
      </c>
      <c r="R13" s="30" t="s">
        <v>117</v>
      </c>
      <c r="S13" s="30" t="s">
        <v>352</v>
      </c>
      <c r="T13" s="35"/>
      <c r="U13" s="30" t="s">
        <v>291</v>
      </c>
      <c r="V13" s="30">
        <v>26.34</v>
      </c>
      <c r="W13" s="30" t="s">
        <v>306</v>
      </c>
      <c r="X13" s="30" t="s">
        <v>117</v>
      </c>
      <c r="Y13" s="30" t="s">
        <v>296</v>
      </c>
      <c r="Z13" s="30"/>
      <c r="AA13" s="30" t="s">
        <v>291</v>
      </c>
      <c r="AB13" s="30">
        <v>26.34</v>
      </c>
      <c r="AC13" s="30" t="s">
        <v>306</v>
      </c>
      <c r="AD13" s="30" t="s">
        <v>117</v>
      </c>
      <c r="AE13" s="30" t="s">
        <v>296</v>
      </c>
      <c r="AF13" s="30"/>
      <c r="AG13" s="30" t="s">
        <v>291</v>
      </c>
      <c r="AH13" s="30">
        <v>26.34</v>
      </c>
      <c r="AI13" s="30" t="s">
        <v>306</v>
      </c>
      <c r="AJ13" s="30" t="s">
        <v>117</v>
      </c>
      <c r="AK13" s="30" t="s">
        <v>296</v>
      </c>
      <c r="AL13" s="30"/>
      <c r="AM13" s="78" t="s">
        <v>277</v>
      </c>
      <c r="AN13" s="78">
        <v>26.34</v>
      </c>
      <c r="AO13" s="78" t="s">
        <v>306</v>
      </c>
      <c r="AP13" s="78" t="s">
        <v>117</v>
      </c>
      <c r="AQ13" s="78" t="s">
        <v>296</v>
      </c>
      <c r="AR13" s="35" t="s">
        <v>174</v>
      </c>
      <c r="AS13" s="37" t="s">
        <v>247</v>
      </c>
      <c r="AT13" s="59" t="s">
        <v>273</v>
      </c>
      <c r="AU13" s="55" t="s">
        <v>253</v>
      </c>
      <c r="AV13" s="60" t="s">
        <v>76</v>
      </c>
      <c r="AW13" s="55" t="s">
        <v>245</v>
      </c>
      <c r="AX13" s="32" t="s">
        <v>174</v>
      </c>
      <c r="AY13" s="37" t="s">
        <v>105</v>
      </c>
      <c r="AZ13" s="33" t="s">
        <v>114</v>
      </c>
      <c r="BA13" s="30" t="s">
        <v>115</v>
      </c>
      <c r="BB13" s="34" t="s">
        <v>33</v>
      </c>
      <c r="BC13" s="57" t="s">
        <v>110</v>
      </c>
      <c r="BE13" s="37" t="s">
        <v>105</v>
      </c>
      <c r="BF13" s="33" t="s">
        <v>114</v>
      </c>
      <c r="BG13" s="30" t="s">
        <v>115</v>
      </c>
      <c r="BH13" s="34" t="s">
        <v>33</v>
      </c>
      <c r="BI13" s="57" t="s">
        <v>110</v>
      </c>
      <c r="BK13" s="37" t="s">
        <v>105</v>
      </c>
      <c r="BL13" s="33" t="s">
        <v>114</v>
      </c>
      <c r="BM13" s="30" t="s">
        <v>115</v>
      </c>
      <c r="BN13" s="34" t="s">
        <v>33</v>
      </c>
      <c r="BO13" s="57" t="s">
        <v>110</v>
      </c>
      <c r="BQ13" s="30">
        <v>9</v>
      </c>
      <c r="BR13" s="37" t="s">
        <v>105</v>
      </c>
      <c r="BS13" s="33" t="s">
        <v>114</v>
      </c>
      <c r="BT13" s="30" t="s">
        <v>115</v>
      </c>
      <c r="BU13" s="34" t="s">
        <v>33</v>
      </c>
      <c r="BV13" s="57" t="s">
        <v>110</v>
      </c>
      <c r="BX13" s="30">
        <v>9</v>
      </c>
      <c r="BY13" s="37" t="s">
        <v>105</v>
      </c>
      <c r="BZ13" s="33" t="s">
        <v>114</v>
      </c>
      <c r="CA13" s="30" t="s">
        <v>115</v>
      </c>
      <c r="CB13" s="34" t="s">
        <v>33</v>
      </c>
      <c r="CC13" s="57" t="s">
        <v>110</v>
      </c>
      <c r="CE13" s="30">
        <v>9</v>
      </c>
      <c r="CF13" s="37" t="s">
        <v>105</v>
      </c>
      <c r="CG13" s="33" t="s">
        <v>114</v>
      </c>
      <c r="CH13" s="30" t="s">
        <v>115</v>
      </c>
      <c r="CI13" s="34" t="s">
        <v>33</v>
      </c>
      <c r="CJ13" s="57" t="s">
        <v>110</v>
      </c>
      <c r="CL13" s="30">
        <v>9</v>
      </c>
      <c r="CM13" s="37" t="s">
        <v>56</v>
      </c>
      <c r="CN13" s="33" t="s">
        <v>57</v>
      </c>
      <c r="CO13" s="30" t="s">
        <v>42</v>
      </c>
      <c r="CP13" s="34" t="s">
        <v>43</v>
      </c>
      <c r="CQ13" s="57" t="s">
        <v>41</v>
      </c>
    </row>
    <row r="14" spans="1:95">
      <c r="A14" s="30">
        <v>11</v>
      </c>
      <c r="B14" s="30" t="s">
        <v>263</v>
      </c>
      <c r="C14" s="106">
        <v>8.8425925925925911E-3</v>
      </c>
      <c r="D14" s="30" t="s">
        <v>90</v>
      </c>
      <c r="E14" s="30" t="s">
        <v>91</v>
      </c>
      <c r="F14" s="30" t="s">
        <v>70</v>
      </c>
      <c r="G14" s="35"/>
      <c r="H14" s="30" t="s">
        <v>263</v>
      </c>
      <c r="I14" s="106">
        <v>8.8425925925925911E-3</v>
      </c>
      <c r="J14" s="30" t="s">
        <v>90</v>
      </c>
      <c r="K14" s="30" t="s">
        <v>91</v>
      </c>
      <c r="L14" s="30" t="s">
        <v>70</v>
      </c>
      <c r="M14" s="35"/>
      <c r="N14" s="30">
        <v>11</v>
      </c>
      <c r="O14" s="30" t="s">
        <v>263</v>
      </c>
      <c r="P14" s="106">
        <v>8.8425925925925911E-3</v>
      </c>
      <c r="Q14" s="30" t="s">
        <v>90</v>
      </c>
      <c r="R14" s="30" t="s">
        <v>91</v>
      </c>
      <c r="S14" s="30" t="s">
        <v>70</v>
      </c>
      <c r="T14" s="35"/>
      <c r="U14" s="30" t="s">
        <v>263</v>
      </c>
      <c r="V14" s="30" t="s">
        <v>264</v>
      </c>
      <c r="W14" s="30" t="s">
        <v>90</v>
      </c>
      <c r="X14" s="30" t="s">
        <v>91</v>
      </c>
      <c r="Y14" s="30" t="s">
        <v>70</v>
      </c>
      <c r="Z14" s="30"/>
      <c r="AA14" s="30" t="s">
        <v>263</v>
      </c>
      <c r="AB14" s="30" t="s">
        <v>264</v>
      </c>
      <c r="AC14" s="30" t="s">
        <v>90</v>
      </c>
      <c r="AD14" s="30" t="s">
        <v>91</v>
      </c>
      <c r="AE14" s="30" t="s">
        <v>70</v>
      </c>
      <c r="AF14" s="30"/>
      <c r="AG14" s="30" t="s">
        <v>263</v>
      </c>
      <c r="AH14" s="30" t="s">
        <v>264</v>
      </c>
      <c r="AI14" s="30" t="s">
        <v>90</v>
      </c>
      <c r="AJ14" s="30" t="s">
        <v>91</v>
      </c>
      <c r="AK14" s="30" t="s">
        <v>70</v>
      </c>
      <c r="AL14" s="30"/>
      <c r="AM14" s="30" t="s">
        <v>263</v>
      </c>
      <c r="AN14" s="30" t="s">
        <v>264</v>
      </c>
      <c r="AO14" s="30" t="s">
        <v>90</v>
      </c>
      <c r="AP14" s="30" t="s">
        <v>91</v>
      </c>
      <c r="AQ14" s="30" t="s">
        <v>70</v>
      </c>
      <c r="AR14" s="35"/>
      <c r="AS14" s="37" t="s">
        <v>58</v>
      </c>
      <c r="AT14" s="33" t="s">
        <v>224</v>
      </c>
      <c r="AU14" s="30" t="s">
        <v>220</v>
      </c>
      <c r="AV14" s="34" t="s">
        <v>76</v>
      </c>
      <c r="AW14" s="57" t="s">
        <v>210</v>
      </c>
      <c r="AY14" s="37"/>
      <c r="AZ14" s="33"/>
      <c r="BA14" s="30" t="s">
        <v>116</v>
      </c>
      <c r="BB14" s="34" t="s">
        <v>117</v>
      </c>
      <c r="BC14" s="57" t="s">
        <v>110</v>
      </c>
      <c r="BE14" s="37"/>
      <c r="BF14" s="33"/>
      <c r="BG14" s="30" t="s">
        <v>116</v>
      </c>
      <c r="BH14" s="34" t="s">
        <v>117</v>
      </c>
      <c r="BI14" s="57" t="s">
        <v>110</v>
      </c>
      <c r="BK14" s="37"/>
      <c r="BL14" s="33"/>
      <c r="BM14" s="30" t="s">
        <v>116</v>
      </c>
      <c r="BN14" s="34" t="s">
        <v>117</v>
      </c>
      <c r="BO14" s="57" t="s">
        <v>110</v>
      </c>
      <c r="BQ14" s="30"/>
      <c r="BR14" s="37"/>
      <c r="BS14" s="33"/>
      <c r="BT14" s="30" t="s">
        <v>116</v>
      </c>
      <c r="BU14" s="34" t="s">
        <v>117</v>
      </c>
      <c r="BV14" s="57" t="s">
        <v>110</v>
      </c>
      <c r="BX14" s="30"/>
      <c r="BY14" s="37"/>
      <c r="BZ14" s="33"/>
      <c r="CA14" s="30" t="s">
        <v>116</v>
      </c>
      <c r="CB14" s="34" t="s">
        <v>117</v>
      </c>
      <c r="CC14" s="57" t="s">
        <v>110</v>
      </c>
      <c r="CE14" s="30"/>
      <c r="CF14" s="37"/>
      <c r="CG14" s="33"/>
      <c r="CH14" s="30" t="s">
        <v>116</v>
      </c>
      <c r="CI14" s="34" t="s">
        <v>117</v>
      </c>
      <c r="CJ14" s="57"/>
      <c r="CL14" s="30"/>
      <c r="CM14" s="37"/>
      <c r="CN14" s="33"/>
      <c r="CO14" s="30"/>
      <c r="CP14" s="34"/>
      <c r="CQ14" s="57"/>
    </row>
    <row r="15" spans="1:95">
      <c r="A15" s="30">
        <v>12</v>
      </c>
      <c r="B15" s="30" t="s">
        <v>265</v>
      </c>
      <c r="C15" s="106">
        <v>1.4548611111111111E-2</v>
      </c>
      <c r="D15" s="79" t="s">
        <v>910</v>
      </c>
      <c r="E15" s="79" t="s">
        <v>911</v>
      </c>
      <c r="F15" s="79" t="s">
        <v>912</v>
      </c>
      <c r="G15" s="35"/>
      <c r="H15" s="30" t="s">
        <v>265</v>
      </c>
      <c r="I15" s="106">
        <v>1.4722222222222222E-2</v>
      </c>
      <c r="J15" s="30" t="s">
        <v>93</v>
      </c>
      <c r="K15" s="30" t="s">
        <v>94</v>
      </c>
      <c r="L15" s="30" t="s">
        <v>70</v>
      </c>
      <c r="M15" s="35"/>
      <c r="N15" s="30">
        <v>12</v>
      </c>
      <c r="O15" s="30" t="s">
        <v>265</v>
      </c>
      <c r="P15" s="106">
        <v>1.4722222222222222E-2</v>
      </c>
      <c r="Q15" s="30" t="s">
        <v>93</v>
      </c>
      <c r="R15" s="30" t="s">
        <v>94</v>
      </c>
      <c r="S15" s="30" t="s">
        <v>70</v>
      </c>
      <c r="T15" s="35"/>
      <c r="U15" s="30" t="s">
        <v>265</v>
      </c>
      <c r="V15" s="30" t="s">
        <v>266</v>
      </c>
      <c r="W15" s="30" t="s">
        <v>93</v>
      </c>
      <c r="X15" s="30" t="s">
        <v>94</v>
      </c>
      <c r="Y15" s="30" t="s">
        <v>70</v>
      </c>
      <c r="Z15" s="30"/>
      <c r="AA15" s="30" t="s">
        <v>265</v>
      </c>
      <c r="AB15" s="30" t="s">
        <v>266</v>
      </c>
      <c r="AC15" s="30" t="s">
        <v>93</v>
      </c>
      <c r="AD15" s="30" t="s">
        <v>94</v>
      </c>
      <c r="AE15" s="30" t="s">
        <v>70</v>
      </c>
      <c r="AF15" s="30"/>
      <c r="AG15" s="30" t="s">
        <v>265</v>
      </c>
      <c r="AH15" s="30" t="s">
        <v>266</v>
      </c>
      <c r="AI15" s="30" t="s">
        <v>93</v>
      </c>
      <c r="AJ15" s="30" t="s">
        <v>94</v>
      </c>
      <c r="AK15" s="30" t="s">
        <v>70</v>
      </c>
      <c r="AL15" s="30"/>
      <c r="AM15" s="30" t="s">
        <v>265</v>
      </c>
      <c r="AN15" s="30" t="s">
        <v>266</v>
      </c>
      <c r="AO15" s="30" t="s">
        <v>93</v>
      </c>
      <c r="AP15" s="30" t="s">
        <v>94</v>
      </c>
      <c r="AQ15" s="30" t="s">
        <v>70</v>
      </c>
      <c r="AR15" s="35"/>
      <c r="AS15" s="37" t="s">
        <v>60</v>
      </c>
      <c r="AT15" s="33" t="s">
        <v>89</v>
      </c>
      <c r="AU15" s="30" t="s">
        <v>90</v>
      </c>
      <c r="AV15" s="34" t="s">
        <v>91</v>
      </c>
      <c r="AW15" s="57" t="s">
        <v>70</v>
      </c>
      <c r="AY15" s="37" t="s">
        <v>58</v>
      </c>
      <c r="AZ15" s="33" t="s">
        <v>224</v>
      </c>
      <c r="BA15" s="30" t="s">
        <v>220</v>
      </c>
      <c r="BB15" s="34" t="s">
        <v>76</v>
      </c>
      <c r="BC15" s="57" t="s">
        <v>210</v>
      </c>
      <c r="BE15" s="37" t="s">
        <v>58</v>
      </c>
      <c r="BF15" s="33" t="s">
        <v>224</v>
      </c>
      <c r="BG15" s="30" t="s">
        <v>220</v>
      </c>
      <c r="BH15" s="34" t="s">
        <v>76</v>
      </c>
      <c r="BI15" s="57" t="s">
        <v>210</v>
      </c>
      <c r="BK15" s="37" t="s">
        <v>58</v>
      </c>
      <c r="BL15" s="33" t="s">
        <v>224</v>
      </c>
      <c r="BM15" s="30" t="s">
        <v>220</v>
      </c>
      <c r="BN15" s="34" t="s">
        <v>76</v>
      </c>
      <c r="BO15" s="57" t="s">
        <v>210</v>
      </c>
      <c r="BQ15" s="30">
        <v>10</v>
      </c>
      <c r="BR15" s="37" t="s">
        <v>58</v>
      </c>
      <c r="BS15" s="33" t="s">
        <v>113</v>
      </c>
      <c r="BT15" s="30" t="s">
        <v>112</v>
      </c>
      <c r="BU15" s="34" t="s">
        <v>111</v>
      </c>
      <c r="BV15" s="57" t="s">
        <v>110</v>
      </c>
      <c r="BX15" s="30">
        <v>10</v>
      </c>
      <c r="BY15" s="37" t="s">
        <v>58</v>
      </c>
      <c r="BZ15" s="33" t="s">
        <v>113</v>
      </c>
      <c r="CA15" s="30" t="s">
        <v>112</v>
      </c>
      <c r="CB15" s="34" t="s">
        <v>111</v>
      </c>
      <c r="CC15" s="57" t="s">
        <v>110</v>
      </c>
      <c r="CE15" s="30">
        <v>10</v>
      </c>
      <c r="CF15" s="37" t="s">
        <v>58</v>
      </c>
      <c r="CG15" s="33" t="s">
        <v>113</v>
      </c>
      <c r="CH15" s="30" t="s">
        <v>112</v>
      </c>
      <c r="CI15" s="34" t="s">
        <v>111</v>
      </c>
      <c r="CJ15" s="57" t="s">
        <v>110</v>
      </c>
      <c r="CL15" s="30">
        <v>10</v>
      </c>
      <c r="CM15" s="37" t="s">
        <v>58</v>
      </c>
      <c r="CN15" s="33" t="s">
        <v>59</v>
      </c>
      <c r="CO15" s="30" t="s">
        <v>44</v>
      </c>
      <c r="CP15" s="34" t="s">
        <v>45</v>
      </c>
      <c r="CQ15" s="57" t="s">
        <v>41</v>
      </c>
    </row>
    <row r="16" spans="1:95">
      <c r="A16" s="30">
        <v>13</v>
      </c>
      <c r="B16" s="30" t="s">
        <v>914</v>
      </c>
      <c r="C16" s="106"/>
      <c r="E16" s="30"/>
      <c r="F16" s="30" t="s">
        <v>702</v>
      </c>
      <c r="G16" s="35" t="s">
        <v>351</v>
      </c>
      <c r="H16" s="79" t="s">
        <v>267</v>
      </c>
      <c r="I16" s="106">
        <v>1.0011574074074074E-2</v>
      </c>
      <c r="J16" s="30" t="s">
        <v>624</v>
      </c>
      <c r="K16" s="30" t="s">
        <v>33</v>
      </c>
      <c r="L16" s="30" t="s">
        <v>621</v>
      </c>
      <c r="M16" s="35"/>
      <c r="N16" s="30">
        <v>13</v>
      </c>
      <c r="O16" s="30" t="s">
        <v>267</v>
      </c>
      <c r="P16" s="106">
        <v>1.005787037037037E-2</v>
      </c>
      <c r="Q16" s="30" t="s">
        <v>173</v>
      </c>
      <c r="R16" s="30" t="s">
        <v>43</v>
      </c>
      <c r="S16" s="30" t="s">
        <v>167</v>
      </c>
      <c r="T16" s="35"/>
      <c r="U16" s="30" t="s">
        <v>267</v>
      </c>
      <c r="V16" s="30" t="s">
        <v>268</v>
      </c>
      <c r="W16" s="30" t="s">
        <v>173</v>
      </c>
      <c r="X16" s="30" t="s">
        <v>43</v>
      </c>
      <c r="Y16" s="30" t="s">
        <v>167</v>
      </c>
      <c r="Z16" s="30"/>
      <c r="AA16" s="30" t="s">
        <v>267</v>
      </c>
      <c r="AB16" s="30" t="s">
        <v>268</v>
      </c>
      <c r="AC16" s="30" t="s">
        <v>173</v>
      </c>
      <c r="AD16" s="30" t="s">
        <v>43</v>
      </c>
      <c r="AE16" s="30" t="s">
        <v>167</v>
      </c>
      <c r="AF16" s="30"/>
      <c r="AG16" s="30" t="s">
        <v>267</v>
      </c>
      <c r="AH16" s="30" t="s">
        <v>268</v>
      </c>
      <c r="AI16" s="30" t="s">
        <v>173</v>
      </c>
      <c r="AJ16" s="30" t="s">
        <v>43</v>
      </c>
      <c r="AK16" s="30" t="s">
        <v>167</v>
      </c>
      <c r="AL16" s="30"/>
      <c r="AM16" s="30" t="s">
        <v>267</v>
      </c>
      <c r="AN16" s="30" t="s">
        <v>268</v>
      </c>
      <c r="AO16" s="30" t="s">
        <v>173</v>
      </c>
      <c r="AP16" s="30" t="s">
        <v>43</v>
      </c>
      <c r="AQ16" s="30" t="s">
        <v>167</v>
      </c>
      <c r="AR16" s="35"/>
      <c r="AS16" s="37" t="s">
        <v>61</v>
      </c>
      <c r="AT16" s="33" t="s">
        <v>92</v>
      </c>
      <c r="AU16" s="30" t="s">
        <v>93</v>
      </c>
      <c r="AV16" s="34" t="s">
        <v>94</v>
      </c>
      <c r="AW16" s="57" t="s">
        <v>70</v>
      </c>
      <c r="AY16" s="37" t="s">
        <v>60</v>
      </c>
      <c r="AZ16" s="33" t="s">
        <v>89</v>
      </c>
      <c r="BA16" s="30" t="s">
        <v>90</v>
      </c>
      <c r="BB16" s="34" t="s">
        <v>91</v>
      </c>
      <c r="BC16" s="57" t="s">
        <v>70</v>
      </c>
      <c r="BE16" s="37" t="s">
        <v>60</v>
      </c>
      <c r="BF16" s="33" t="s">
        <v>89</v>
      </c>
      <c r="BG16" s="30" t="s">
        <v>90</v>
      </c>
      <c r="BH16" s="34" t="s">
        <v>91</v>
      </c>
      <c r="BI16" s="57" t="s">
        <v>70</v>
      </c>
      <c r="BK16" s="37" t="s">
        <v>60</v>
      </c>
      <c r="BL16" s="33" t="s">
        <v>89</v>
      </c>
      <c r="BM16" s="30" t="s">
        <v>90</v>
      </c>
      <c r="BN16" s="34" t="s">
        <v>91</v>
      </c>
      <c r="BO16" s="57" t="s">
        <v>70</v>
      </c>
      <c r="BQ16" s="30">
        <v>11</v>
      </c>
      <c r="BR16" s="37" t="s">
        <v>60</v>
      </c>
      <c r="BS16" s="33" t="s">
        <v>89</v>
      </c>
      <c r="BT16" s="30" t="s">
        <v>90</v>
      </c>
      <c r="BU16" s="34" t="s">
        <v>91</v>
      </c>
      <c r="BV16" s="57" t="s">
        <v>70</v>
      </c>
      <c r="BX16" s="30">
        <v>11</v>
      </c>
      <c r="BY16" s="37" t="s">
        <v>60</v>
      </c>
      <c r="BZ16" s="33" t="s">
        <v>89</v>
      </c>
      <c r="CA16" s="30" t="s">
        <v>90</v>
      </c>
      <c r="CB16" s="34" t="s">
        <v>91</v>
      </c>
      <c r="CC16" s="57" t="s">
        <v>70</v>
      </c>
      <c r="CE16" s="30">
        <v>11</v>
      </c>
      <c r="CF16" s="37" t="s">
        <v>60</v>
      </c>
      <c r="CG16" s="33" t="s">
        <v>89</v>
      </c>
      <c r="CH16" s="30" t="s">
        <v>90</v>
      </c>
      <c r="CI16" s="34" t="s">
        <v>91</v>
      </c>
      <c r="CJ16" s="57" t="s">
        <v>70</v>
      </c>
      <c r="CL16" s="30">
        <v>11</v>
      </c>
      <c r="CM16" s="37" t="s">
        <v>60</v>
      </c>
      <c r="CN16" s="33" t="s">
        <v>89</v>
      </c>
      <c r="CO16" s="30" t="s">
        <v>90</v>
      </c>
      <c r="CP16" s="34" t="s">
        <v>91</v>
      </c>
      <c r="CQ16" s="57" t="s">
        <v>70</v>
      </c>
    </row>
    <row r="17" spans="1:95">
      <c r="A17" s="30">
        <v>14</v>
      </c>
      <c r="B17" s="30" t="s">
        <v>269</v>
      </c>
      <c r="C17" s="106">
        <v>1.2210648148148146E-2</v>
      </c>
      <c r="D17" s="30" t="s">
        <v>307</v>
      </c>
      <c r="E17" s="30" t="s">
        <v>94</v>
      </c>
      <c r="F17" s="30" t="s">
        <v>296</v>
      </c>
      <c r="G17" s="35"/>
      <c r="H17" s="30" t="s">
        <v>269</v>
      </c>
      <c r="I17" s="106">
        <v>1.2210648148148146E-2</v>
      </c>
      <c r="J17" s="30" t="s">
        <v>307</v>
      </c>
      <c r="K17" s="30" t="s">
        <v>94</v>
      </c>
      <c r="L17" s="30" t="s">
        <v>296</v>
      </c>
      <c r="M17" s="35"/>
      <c r="N17" s="30">
        <v>14</v>
      </c>
      <c r="O17" s="30" t="s">
        <v>269</v>
      </c>
      <c r="P17" s="106">
        <v>1.2210648148148146E-2</v>
      </c>
      <c r="Q17" s="30" t="s">
        <v>307</v>
      </c>
      <c r="R17" s="30" t="s">
        <v>94</v>
      </c>
      <c r="S17" s="30" t="s">
        <v>296</v>
      </c>
      <c r="T17" s="35"/>
      <c r="U17" s="30" t="s">
        <v>269</v>
      </c>
      <c r="V17" s="30">
        <v>17.350000000000001</v>
      </c>
      <c r="W17" s="30" t="s">
        <v>307</v>
      </c>
      <c r="X17" s="30" t="s">
        <v>94</v>
      </c>
      <c r="Y17" s="30" t="s">
        <v>296</v>
      </c>
      <c r="Z17" s="30"/>
      <c r="AA17" s="30" t="s">
        <v>269</v>
      </c>
      <c r="AB17" s="30">
        <v>17.350000000000001</v>
      </c>
      <c r="AC17" s="30" t="s">
        <v>307</v>
      </c>
      <c r="AD17" s="30" t="s">
        <v>94</v>
      </c>
      <c r="AE17" s="30" t="s">
        <v>296</v>
      </c>
      <c r="AF17" s="30"/>
      <c r="AG17" s="30" t="s">
        <v>269</v>
      </c>
      <c r="AH17" s="30">
        <v>17.350000000000001</v>
      </c>
      <c r="AI17" s="30" t="s">
        <v>307</v>
      </c>
      <c r="AJ17" s="30" t="s">
        <v>94</v>
      </c>
      <c r="AK17" s="30" t="s">
        <v>296</v>
      </c>
      <c r="AL17" s="30"/>
      <c r="AM17" s="30" t="s">
        <v>269</v>
      </c>
      <c r="AN17" s="82">
        <v>17.350000000000001</v>
      </c>
      <c r="AO17" s="82" t="s">
        <v>307</v>
      </c>
      <c r="AP17" s="82" t="s">
        <v>94</v>
      </c>
      <c r="AQ17" s="82" t="s">
        <v>296</v>
      </c>
      <c r="AR17" s="35"/>
      <c r="AS17" s="37" t="s">
        <v>108</v>
      </c>
      <c r="AT17" s="33" t="s">
        <v>172</v>
      </c>
      <c r="AU17" s="57" t="s">
        <v>173</v>
      </c>
      <c r="AV17" s="34" t="s">
        <v>43</v>
      </c>
      <c r="AW17" s="57" t="s">
        <v>167</v>
      </c>
      <c r="AY17" s="37" t="s">
        <v>61</v>
      </c>
      <c r="AZ17" s="33" t="s">
        <v>92</v>
      </c>
      <c r="BA17" s="30" t="s">
        <v>93</v>
      </c>
      <c r="BB17" s="34" t="s">
        <v>94</v>
      </c>
      <c r="BC17" s="57" t="s">
        <v>70</v>
      </c>
      <c r="BE17" s="37" t="s">
        <v>61</v>
      </c>
      <c r="BF17" s="33" t="s">
        <v>92</v>
      </c>
      <c r="BG17" s="30" t="s">
        <v>93</v>
      </c>
      <c r="BH17" s="34" t="s">
        <v>94</v>
      </c>
      <c r="BI17" s="57" t="s">
        <v>70</v>
      </c>
      <c r="BK17" s="37" t="s">
        <v>61</v>
      </c>
      <c r="BL17" s="33" t="s">
        <v>92</v>
      </c>
      <c r="BM17" s="30" t="s">
        <v>93</v>
      </c>
      <c r="BN17" s="34" t="s">
        <v>94</v>
      </c>
      <c r="BO17" s="57" t="s">
        <v>70</v>
      </c>
      <c r="BQ17" s="30">
        <v>12</v>
      </c>
      <c r="BR17" s="37" t="s">
        <v>61</v>
      </c>
      <c r="BS17" s="33" t="s">
        <v>92</v>
      </c>
      <c r="BT17" s="30" t="s">
        <v>93</v>
      </c>
      <c r="BU17" s="34" t="s">
        <v>94</v>
      </c>
      <c r="BV17" s="57" t="s">
        <v>70</v>
      </c>
      <c r="BX17" s="30">
        <v>12</v>
      </c>
      <c r="BY17" s="37" t="s">
        <v>61</v>
      </c>
      <c r="BZ17" s="33" t="s">
        <v>92</v>
      </c>
      <c r="CA17" s="30" t="s">
        <v>93</v>
      </c>
      <c r="CB17" s="34" t="s">
        <v>94</v>
      </c>
      <c r="CC17" s="57" t="s">
        <v>70</v>
      </c>
      <c r="CE17" s="30">
        <v>12</v>
      </c>
      <c r="CF17" s="37" t="s">
        <v>61</v>
      </c>
      <c r="CG17" s="33" t="s">
        <v>92</v>
      </c>
      <c r="CH17" s="30" t="s">
        <v>93</v>
      </c>
      <c r="CI17" s="34" t="s">
        <v>94</v>
      </c>
      <c r="CJ17" s="57" t="s">
        <v>70</v>
      </c>
      <c r="CL17" s="30">
        <v>12</v>
      </c>
      <c r="CM17" s="37" t="s">
        <v>61</v>
      </c>
      <c r="CN17" s="33" t="s">
        <v>92</v>
      </c>
      <c r="CO17" s="30" t="s">
        <v>93</v>
      </c>
      <c r="CP17" s="34" t="s">
        <v>94</v>
      </c>
      <c r="CQ17" s="57" t="s">
        <v>70</v>
      </c>
    </row>
    <row r="18" spans="1:95">
      <c r="A18" s="30">
        <v>15</v>
      </c>
      <c r="B18" s="30" t="s">
        <v>270</v>
      </c>
      <c r="C18" s="106">
        <v>7.5810185185185182E-3</v>
      </c>
      <c r="D18" s="79" t="s">
        <v>913</v>
      </c>
      <c r="E18" s="79" t="s">
        <v>33</v>
      </c>
      <c r="F18" s="79" t="s">
        <v>912</v>
      </c>
      <c r="G18" s="35"/>
      <c r="H18" s="30" t="s">
        <v>270</v>
      </c>
      <c r="I18" s="106">
        <v>7.7314814814814815E-3</v>
      </c>
      <c r="J18" s="30" t="s">
        <v>308</v>
      </c>
      <c r="K18" s="30" t="s">
        <v>117</v>
      </c>
      <c r="L18" s="30" t="s">
        <v>296</v>
      </c>
      <c r="M18" s="35"/>
      <c r="N18" s="30">
        <v>15</v>
      </c>
      <c r="O18" s="30" t="s">
        <v>270</v>
      </c>
      <c r="P18" s="106">
        <v>7.7314814814814815E-3</v>
      </c>
      <c r="Q18" s="30" t="s">
        <v>308</v>
      </c>
      <c r="R18" s="30" t="s">
        <v>117</v>
      </c>
      <c r="S18" s="30" t="s">
        <v>296</v>
      </c>
      <c r="T18" s="35"/>
      <c r="U18" s="30" t="s">
        <v>270</v>
      </c>
      <c r="V18" s="30">
        <v>11.08</v>
      </c>
      <c r="W18" s="30" t="s">
        <v>308</v>
      </c>
      <c r="X18" s="30" t="s">
        <v>117</v>
      </c>
      <c r="Y18" s="30" t="s">
        <v>296</v>
      </c>
      <c r="Z18" s="30"/>
      <c r="AA18" s="30" t="s">
        <v>270</v>
      </c>
      <c r="AB18" s="30">
        <v>11.08</v>
      </c>
      <c r="AC18" s="30" t="s">
        <v>308</v>
      </c>
      <c r="AD18" s="30" t="s">
        <v>117</v>
      </c>
      <c r="AE18" s="30" t="s">
        <v>296</v>
      </c>
      <c r="AF18" s="30"/>
      <c r="AG18" s="30" t="s">
        <v>270</v>
      </c>
      <c r="AH18" s="30">
        <v>11.08</v>
      </c>
      <c r="AI18" s="30" t="s">
        <v>308</v>
      </c>
      <c r="AJ18" s="30" t="s">
        <v>117</v>
      </c>
      <c r="AK18" s="30" t="s">
        <v>296</v>
      </c>
      <c r="AL18" s="30"/>
      <c r="AM18" s="30" t="s">
        <v>270</v>
      </c>
      <c r="AN18" s="82">
        <v>11.08</v>
      </c>
      <c r="AO18" s="82" t="s">
        <v>308</v>
      </c>
      <c r="AP18" s="82" t="s">
        <v>117</v>
      </c>
      <c r="AQ18" s="82" t="s">
        <v>296</v>
      </c>
      <c r="AR18" s="35"/>
      <c r="AS18" s="37" t="s">
        <v>52</v>
      </c>
      <c r="AT18" s="33" t="s">
        <v>203</v>
      </c>
      <c r="AU18" s="57" t="s">
        <v>204</v>
      </c>
      <c r="AV18" s="34" t="s">
        <v>205</v>
      </c>
      <c r="AW18" s="57" t="s">
        <v>182</v>
      </c>
      <c r="AY18" s="37" t="s">
        <v>108</v>
      </c>
      <c r="AZ18" s="33" t="s">
        <v>172</v>
      </c>
      <c r="BA18" s="57" t="s">
        <v>173</v>
      </c>
      <c r="BB18" s="34" t="s">
        <v>43</v>
      </c>
      <c r="BC18" s="57" t="s">
        <v>167</v>
      </c>
      <c r="BE18" s="37" t="s">
        <v>108</v>
      </c>
      <c r="BF18" s="33" t="s">
        <v>172</v>
      </c>
      <c r="BG18" s="57" t="s">
        <v>173</v>
      </c>
      <c r="BH18" s="34" t="s">
        <v>43</v>
      </c>
      <c r="BI18" s="57" t="s">
        <v>167</v>
      </c>
      <c r="BK18" s="37" t="s">
        <v>108</v>
      </c>
      <c r="BL18" s="33" t="s">
        <v>172</v>
      </c>
      <c r="BM18" s="57" t="s">
        <v>173</v>
      </c>
      <c r="BN18" s="34" t="s">
        <v>43</v>
      </c>
      <c r="BO18" s="57" t="s">
        <v>167</v>
      </c>
      <c r="BQ18" s="30">
        <v>13</v>
      </c>
      <c r="BR18" s="37" t="s">
        <v>108</v>
      </c>
      <c r="BS18" s="33" t="s">
        <v>172</v>
      </c>
      <c r="BT18" s="57" t="s">
        <v>173</v>
      </c>
      <c r="BU18" s="34" t="s">
        <v>43</v>
      </c>
      <c r="BV18" s="57" t="s">
        <v>167</v>
      </c>
      <c r="BX18" s="30">
        <v>13</v>
      </c>
      <c r="BY18" s="37" t="s">
        <v>108</v>
      </c>
      <c r="BZ18" s="33" t="s">
        <v>172</v>
      </c>
      <c r="CA18" s="57" t="s">
        <v>173</v>
      </c>
      <c r="CB18" s="34" t="s">
        <v>43</v>
      </c>
      <c r="CC18" s="57" t="s">
        <v>167</v>
      </c>
      <c r="CE18" s="30">
        <v>13</v>
      </c>
      <c r="CF18" s="37" t="s">
        <v>108</v>
      </c>
      <c r="CG18" s="33" t="s">
        <v>172</v>
      </c>
      <c r="CH18" s="57" t="s">
        <v>173</v>
      </c>
      <c r="CI18" s="34" t="s">
        <v>43</v>
      </c>
      <c r="CJ18" s="57" t="s">
        <v>167</v>
      </c>
      <c r="CK18" s="32" t="s">
        <v>104</v>
      </c>
      <c r="CL18" s="30">
        <v>13</v>
      </c>
      <c r="CM18" s="37" t="s">
        <v>62</v>
      </c>
      <c r="CN18" s="33" t="s">
        <v>63</v>
      </c>
      <c r="CO18" s="57" t="s">
        <v>46</v>
      </c>
      <c r="CP18" s="34" t="s">
        <v>43</v>
      </c>
      <c r="CQ18" s="57" t="s">
        <v>41</v>
      </c>
    </row>
    <row r="19" spans="1:95">
      <c r="A19" s="30">
        <v>16</v>
      </c>
      <c r="B19" s="30" t="s">
        <v>271</v>
      </c>
      <c r="C19" s="106">
        <v>1.7175925925925924E-2</v>
      </c>
      <c r="D19" s="30" t="s">
        <v>209</v>
      </c>
      <c r="E19" s="30" t="s">
        <v>101</v>
      </c>
      <c r="F19" s="30" t="s">
        <v>182</v>
      </c>
      <c r="G19" s="35"/>
      <c r="H19" s="30" t="s">
        <v>271</v>
      </c>
      <c r="I19" s="106">
        <v>1.7175925925925924E-2</v>
      </c>
      <c r="J19" s="30" t="s">
        <v>209</v>
      </c>
      <c r="K19" s="30" t="s">
        <v>101</v>
      </c>
      <c r="L19" s="30" t="s">
        <v>182</v>
      </c>
      <c r="M19" s="35"/>
      <c r="N19" s="30">
        <v>16</v>
      </c>
      <c r="O19" s="30" t="s">
        <v>271</v>
      </c>
      <c r="P19" s="106">
        <v>1.7175925925925924E-2</v>
      </c>
      <c r="Q19" s="30" t="s">
        <v>209</v>
      </c>
      <c r="R19" s="30" t="s">
        <v>101</v>
      </c>
      <c r="S19" s="30" t="s">
        <v>182</v>
      </c>
      <c r="T19" s="35"/>
      <c r="U19" s="30" t="s">
        <v>271</v>
      </c>
      <c r="V19" s="30" t="s">
        <v>272</v>
      </c>
      <c r="W19" s="30" t="s">
        <v>209</v>
      </c>
      <c r="X19" s="30" t="s">
        <v>101</v>
      </c>
      <c r="Y19" s="30" t="s">
        <v>182</v>
      </c>
      <c r="Z19" s="30"/>
      <c r="AA19" s="30" t="s">
        <v>271</v>
      </c>
      <c r="AB19" s="30" t="s">
        <v>272</v>
      </c>
      <c r="AC19" s="30" t="s">
        <v>209</v>
      </c>
      <c r="AD19" s="30" t="s">
        <v>101</v>
      </c>
      <c r="AE19" s="30" t="s">
        <v>182</v>
      </c>
      <c r="AF19" s="30"/>
      <c r="AG19" s="30" t="s">
        <v>271</v>
      </c>
      <c r="AH19" s="30" t="s">
        <v>272</v>
      </c>
      <c r="AI19" s="30" t="s">
        <v>209</v>
      </c>
      <c r="AJ19" s="30" t="s">
        <v>101</v>
      </c>
      <c r="AK19" s="30" t="s">
        <v>182</v>
      </c>
      <c r="AL19" s="30"/>
      <c r="AM19" s="30" t="s">
        <v>271</v>
      </c>
      <c r="AN19" s="30" t="s">
        <v>272</v>
      </c>
      <c r="AO19" s="30" t="s">
        <v>209</v>
      </c>
      <c r="AP19" s="30" t="s">
        <v>101</v>
      </c>
      <c r="AQ19" s="30" t="s">
        <v>182</v>
      </c>
      <c r="AR19" s="35"/>
      <c r="AS19" s="37" t="s">
        <v>65</v>
      </c>
      <c r="AT19" s="33" t="s">
        <v>206</v>
      </c>
      <c r="AU19" s="30" t="s">
        <v>207</v>
      </c>
      <c r="AV19" s="34" t="s">
        <v>76</v>
      </c>
      <c r="AW19" s="57" t="s">
        <v>182</v>
      </c>
      <c r="AY19" s="37" t="s">
        <v>52</v>
      </c>
      <c r="AZ19" s="33" t="s">
        <v>203</v>
      </c>
      <c r="BA19" s="57" t="s">
        <v>204</v>
      </c>
      <c r="BB19" s="34" t="s">
        <v>205</v>
      </c>
      <c r="BC19" s="57" t="s">
        <v>182</v>
      </c>
      <c r="BE19" s="37" t="s">
        <v>52</v>
      </c>
      <c r="BF19" s="33" t="s">
        <v>203</v>
      </c>
      <c r="BG19" s="57" t="s">
        <v>204</v>
      </c>
      <c r="BH19" s="34" t="s">
        <v>205</v>
      </c>
      <c r="BI19" s="57" t="s">
        <v>182</v>
      </c>
      <c r="BK19" s="37" t="s">
        <v>52</v>
      </c>
      <c r="BL19" s="33" t="s">
        <v>203</v>
      </c>
      <c r="BM19" s="57" t="s">
        <v>204</v>
      </c>
      <c r="BN19" s="34" t="s">
        <v>205</v>
      </c>
      <c r="BO19" s="57" t="s">
        <v>182</v>
      </c>
      <c r="BQ19" s="30">
        <v>14</v>
      </c>
      <c r="BR19" s="37" t="s">
        <v>52</v>
      </c>
      <c r="BS19" s="33" t="s">
        <v>203</v>
      </c>
      <c r="BT19" s="57" t="s">
        <v>204</v>
      </c>
      <c r="BU19" s="34" t="s">
        <v>205</v>
      </c>
      <c r="BV19" s="57" t="s">
        <v>182</v>
      </c>
      <c r="BX19" s="30">
        <v>14</v>
      </c>
      <c r="BY19" s="37" t="s">
        <v>52</v>
      </c>
      <c r="BZ19" s="33" t="s">
        <v>203</v>
      </c>
      <c r="CA19" s="57" t="s">
        <v>204</v>
      </c>
      <c r="CB19" s="34" t="s">
        <v>205</v>
      </c>
      <c r="CC19" s="57" t="s">
        <v>182</v>
      </c>
      <c r="CD19" s="32" t="s">
        <v>104</v>
      </c>
      <c r="CE19" s="30">
        <v>14</v>
      </c>
      <c r="CF19" s="37" t="s">
        <v>52</v>
      </c>
      <c r="CG19" s="33" t="s">
        <v>175</v>
      </c>
      <c r="CH19" s="57" t="s">
        <v>176</v>
      </c>
      <c r="CI19" s="34" t="s">
        <v>94</v>
      </c>
      <c r="CJ19" s="57" t="s">
        <v>167</v>
      </c>
      <c r="CK19" s="32" t="s">
        <v>104</v>
      </c>
      <c r="CL19" s="30">
        <v>14</v>
      </c>
      <c r="CM19" s="37" t="s">
        <v>64</v>
      </c>
      <c r="CN19" s="33" t="s">
        <v>97</v>
      </c>
      <c r="CO19" s="57" t="s">
        <v>98</v>
      </c>
      <c r="CP19" s="34" t="s">
        <v>76</v>
      </c>
      <c r="CQ19" s="57" t="s">
        <v>70</v>
      </c>
    </row>
    <row r="20" spans="1:95">
      <c r="A20" s="30">
        <v>17</v>
      </c>
      <c r="B20" s="30" t="s">
        <v>915</v>
      </c>
      <c r="C20" s="105"/>
      <c r="E20" s="30"/>
      <c r="F20" s="30"/>
      <c r="G20" s="35" t="s">
        <v>351</v>
      </c>
      <c r="H20" s="79" t="s">
        <v>618</v>
      </c>
      <c r="I20" s="105">
        <v>0.20907407407407408</v>
      </c>
      <c r="J20" s="30"/>
      <c r="K20" s="30"/>
      <c r="L20" s="30"/>
      <c r="M20" s="35" t="s">
        <v>351</v>
      </c>
      <c r="N20" s="30">
        <v>17</v>
      </c>
      <c r="O20" s="30" t="s">
        <v>350</v>
      </c>
      <c r="P20" s="105">
        <v>0.2087037037037037</v>
      </c>
      <c r="Q20" s="30"/>
      <c r="R20" s="30" t="s">
        <v>33</v>
      </c>
      <c r="S20" s="30" t="s">
        <v>617</v>
      </c>
      <c r="T20" s="35" t="s">
        <v>351</v>
      </c>
      <c r="U20" s="30" t="s">
        <v>292</v>
      </c>
      <c r="V20" s="100">
        <v>0.20843750000000003</v>
      </c>
      <c r="W20" s="30"/>
      <c r="X20" s="30" t="s">
        <v>33</v>
      </c>
      <c r="Y20" s="30" t="s">
        <v>317</v>
      </c>
      <c r="Z20" s="30"/>
      <c r="AA20" s="30" t="s">
        <v>292</v>
      </c>
      <c r="AB20" s="100">
        <v>0.20843750000000003</v>
      </c>
      <c r="AC20" s="30"/>
      <c r="AD20" s="30" t="s">
        <v>33</v>
      </c>
      <c r="AE20" s="30" t="s">
        <v>317</v>
      </c>
      <c r="AF20" s="30"/>
      <c r="AG20" s="30" t="s">
        <v>292</v>
      </c>
      <c r="AH20" s="30" t="s">
        <v>312</v>
      </c>
      <c r="AI20" s="30"/>
      <c r="AJ20" s="30" t="s">
        <v>117</v>
      </c>
      <c r="AK20" s="30" t="s">
        <v>296</v>
      </c>
      <c r="AL20" s="30"/>
      <c r="AM20" s="79" t="s">
        <v>278</v>
      </c>
      <c r="AN20" s="79" t="s">
        <v>309</v>
      </c>
      <c r="AO20" s="79"/>
      <c r="AP20" s="79" t="s">
        <v>117</v>
      </c>
      <c r="AQ20" s="79" t="s">
        <v>296</v>
      </c>
      <c r="AR20" s="35" t="s">
        <v>174</v>
      </c>
      <c r="AS20" s="37" t="s">
        <v>66</v>
      </c>
      <c r="AT20" s="33" t="s">
        <v>208</v>
      </c>
      <c r="AU20" s="30" t="s">
        <v>209</v>
      </c>
      <c r="AV20" s="34" t="s">
        <v>101</v>
      </c>
      <c r="AW20" s="57" t="s">
        <v>182</v>
      </c>
      <c r="AY20" s="37" t="s">
        <v>65</v>
      </c>
      <c r="AZ20" s="33" t="s">
        <v>206</v>
      </c>
      <c r="BA20" s="30" t="s">
        <v>207</v>
      </c>
      <c r="BB20" s="34" t="s">
        <v>76</v>
      </c>
      <c r="BC20" s="57" t="s">
        <v>182</v>
      </c>
      <c r="BE20" s="37" t="s">
        <v>65</v>
      </c>
      <c r="BF20" s="33" t="s">
        <v>206</v>
      </c>
      <c r="BG20" s="30" t="s">
        <v>207</v>
      </c>
      <c r="BH20" s="34" t="s">
        <v>76</v>
      </c>
      <c r="BI20" s="57" t="s">
        <v>182</v>
      </c>
      <c r="BK20" s="37" t="s">
        <v>65</v>
      </c>
      <c r="BL20" s="33" t="s">
        <v>206</v>
      </c>
      <c r="BM20" s="30" t="s">
        <v>207</v>
      </c>
      <c r="BN20" s="34" t="s">
        <v>76</v>
      </c>
      <c r="BO20" s="57" t="s">
        <v>182</v>
      </c>
      <c r="BQ20" s="30">
        <v>15</v>
      </c>
      <c r="BR20" s="37" t="s">
        <v>65</v>
      </c>
      <c r="BS20" s="33" t="s">
        <v>206</v>
      </c>
      <c r="BT20" s="30" t="s">
        <v>207</v>
      </c>
      <c r="BU20" s="34" t="s">
        <v>76</v>
      </c>
      <c r="BV20" s="57" t="s">
        <v>182</v>
      </c>
      <c r="BX20" s="30">
        <v>15</v>
      </c>
      <c r="BY20" s="37" t="s">
        <v>65</v>
      </c>
      <c r="BZ20" s="33" t="s">
        <v>206</v>
      </c>
      <c r="CA20" s="30" t="s">
        <v>207</v>
      </c>
      <c r="CB20" s="34" t="s">
        <v>76</v>
      </c>
      <c r="CC20" s="57" t="s">
        <v>182</v>
      </c>
      <c r="CD20" s="32" t="s">
        <v>104</v>
      </c>
      <c r="CE20" s="30">
        <v>15</v>
      </c>
      <c r="CF20" s="37" t="s">
        <v>65</v>
      </c>
      <c r="CG20" s="33" t="s">
        <v>96</v>
      </c>
      <c r="CH20" s="30" t="s">
        <v>95</v>
      </c>
      <c r="CI20" s="34" t="s">
        <v>33</v>
      </c>
      <c r="CJ20" s="57" t="s">
        <v>70</v>
      </c>
      <c r="CL20" s="30">
        <v>15</v>
      </c>
      <c r="CM20" s="37" t="s">
        <v>65</v>
      </c>
      <c r="CN20" s="33" t="s">
        <v>96</v>
      </c>
      <c r="CO20" s="30" t="s">
        <v>95</v>
      </c>
      <c r="CP20" s="34" t="s">
        <v>33</v>
      </c>
      <c r="CQ20" s="57" t="s">
        <v>70</v>
      </c>
    </row>
    <row r="21" spans="1:95">
      <c r="C21" s="32"/>
      <c r="D21" s="32"/>
      <c r="AH21" s="36"/>
      <c r="AI21" s="30"/>
      <c r="AM21" s="37" t="s">
        <v>238</v>
      </c>
      <c r="AN21" s="33"/>
      <c r="AO21" s="30"/>
      <c r="AP21" s="34" t="s">
        <v>33</v>
      </c>
      <c r="AQ21" s="57" t="s">
        <v>236</v>
      </c>
      <c r="AS21" s="37" t="s">
        <v>66</v>
      </c>
      <c r="AT21" s="33" t="s">
        <v>208</v>
      </c>
      <c r="AU21" s="30" t="s">
        <v>209</v>
      </c>
      <c r="AV21" s="34" t="s">
        <v>101</v>
      </c>
      <c r="AW21" s="57" t="s">
        <v>182</v>
      </c>
      <c r="AY21" s="37" t="s">
        <v>66</v>
      </c>
      <c r="AZ21" s="33" t="s">
        <v>208</v>
      </c>
      <c r="BA21" s="30" t="s">
        <v>209</v>
      </c>
      <c r="BB21" s="34" t="s">
        <v>101</v>
      </c>
      <c r="BC21" s="57" t="s">
        <v>182</v>
      </c>
      <c r="BE21" s="37" t="s">
        <v>66</v>
      </c>
      <c r="BF21" s="33" t="s">
        <v>208</v>
      </c>
      <c r="BG21" s="30" t="s">
        <v>209</v>
      </c>
      <c r="BH21" s="34" t="s">
        <v>101</v>
      </c>
      <c r="BI21" s="57" t="s">
        <v>182</v>
      </c>
      <c r="BK21" s="30">
        <v>16</v>
      </c>
      <c r="BL21" s="37" t="s">
        <v>66</v>
      </c>
      <c r="BM21" s="33" t="s">
        <v>208</v>
      </c>
      <c r="BN21" s="30" t="s">
        <v>209</v>
      </c>
      <c r="BO21" s="34" t="s">
        <v>101</v>
      </c>
      <c r="BP21" s="57" t="s">
        <v>182</v>
      </c>
      <c r="BR21" s="30">
        <v>16</v>
      </c>
      <c r="BS21" s="37" t="s">
        <v>66</v>
      </c>
      <c r="BT21" s="33" t="s">
        <v>208</v>
      </c>
      <c r="BU21" s="30" t="s">
        <v>209</v>
      </c>
      <c r="BV21" s="34" t="s">
        <v>101</v>
      </c>
      <c r="BW21" s="57" t="s">
        <v>182</v>
      </c>
      <c r="BX21" s="32" t="s">
        <v>104</v>
      </c>
      <c r="BY21" s="30">
        <v>16</v>
      </c>
      <c r="BZ21" s="37" t="s">
        <v>66</v>
      </c>
      <c r="CA21" s="33" t="s">
        <v>67</v>
      </c>
      <c r="CB21" s="30" t="s">
        <v>37</v>
      </c>
      <c r="CC21" s="34" t="s">
        <v>38</v>
      </c>
      <c r="CD21" s="57" t="s">
        <v>34</v>
      </c>
      <c r="CF21" s="30">
        <v>16</v>
      </c>
      <c r="CG21" s="37" t="s">
        <v>66</v>
      </c>
      <c r="CH21" s="33" t="s">
        <v>67</v>
      </c>
      <c r="CI21" s="30" t="s">
        <v>37</v>
      </c>
      <c r="CJ21" s="34" t="s">
        <v>38</v>
      </c>
      <c r="CK21" s="57" t="s">
        <v>34</v>
      </c>
    </row>
    <row r="22" spans="1:95">
      <c r="A22" s="30"/>
      <c r="B22" s="30"/>
      <c r="C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7"/>
      <c r="AN22" s="33"/>
      <c r="AO22" s="30"/>
      <c r="AP22" s="34"/>
      <c r="AQ22" s="57"/>
      <c r="AS22" s="37" t="s">
        <v>238</v>
      </c>
      <c r="AT22" s="33"/>
      <c r="AU22" s="30"/>
      <c r="AV22" s="34" t="s">
        <v>33</v>
      </c>
      <c r="AW22" s="57" t="s">
        <v>236</v>
      </c>
      <c r="AX22" s="32" t="s">
        <v>174</v>
      </c>
      <c r="AY22" s="37" t="s">
        <v>226</v>
      </c>
      <c r="AZ22" s="33" t="s">
        <v>233</v>
      </c>
      <c r="BA22" s="30"/>
      <c r="BB22" s="34" t="s">
        <v>76</v>
      </c>
      <c r="BC22" s="57" t="s">
        <v>210</v>
      </c>
      <c r="BE22" s="37" t="s">
        <v>226</v>
      </c>
      <c r="BF22" s="33" t="s">
        <v>233</v>
      </c>
      <c r="BG22" s="30"/>
      <c r="BH22" s="34" t="s">
        <v>76</v>
      </c>
      <c r="BI22" s="57" t="s">
        <v>210</v>
      </c>
      <c r="BK22" s="30"/>
      <c r="BL22" s="37"/>
      <c r="BM22" s="33"/>
      <c r="BN22" s="30"/>
      <c r="BO22" s="34"/>
      <c r="BP22" s="57"/>
      <c r="BR22" s="30"/>
      <c r="BS22" s="37"/>
      <c r="BT22" s="33"/>
      <c r="BU22" s="30"/>
      <c r="BV22" s="34"/>
      <c r="BW22" s="57"/>
      <c r="BY22" s="30"/>
      <c r="BZ22" s="37"/>
      <c r="CA22" s="33"/>
      <c r="CB22" s="30"/>
      <c r="CC22" s="34"/>
      <c r="CD22" s="57"/>
      <c r="CF22" s="30"/>
      <c r="CG22" s="37"/>
      <c r="CH22" s="33"/>
      <c r="CI22" s="30"/>
      <c r="CJ22" s="34"/>
      <c r="CK22" s="57"/>
    </row>
    <row r="23" spans="1:95">
      <c r="A23" s="30"/>
      <c r="B23" s="30"/>
      <c r="C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7"/>
      <c r="V23" s="33"/>
      <c r="W23" s="30"/>
      <c r="X23" s="34"/>
      <c r="Y23" s="57"/>
      <c r="AA23" s="37"/>
      <c r="AB23" s="33"/>
      <c r="AC23" s="30"/>
      <c r="AD23" s="34"/>
      <c r="AE23" s="57"/>
      <c r="AG23" s="30"/>
      <c r="AH23" s="37"/>
      <c r="AI23" s="33"/>
      <c r="AJ23" s="30"/>
      <c r="AK23" s="34"/>
      <c r="AL23" s="57"/>
      <c r="AN23" s="30"/>
      <c r="AO23" s="37"/>
      <c r="AP23" s="33"/>
      <c r="AQ23" s="30"/>
      <c r="AR23" s="34"/>
      <c r="AS23" s="57"/>
      <c r="AU23" s="30"/>
      <c r="AV23" s="37"/>
      <c r="AW23" s="33"/>
      <c r="AX23" s="30"/>
      <c r="AY23" s="34"/>
      <c r="AZ23" s="57"/>
      <c r="BB23" s="30"/>
      <c r="BC23" s="37"/>
      <c r="BD23" s="33"/>
      <c r="BE23" s="30"/>
      <c r="BF23" s="34"/>
      <c r="BG23" s="57"/>
    </row>
    <row r="24" spans="1:95">
      <c r="A24" s="32" t="s">
        <v>243</v>
      </c>
    </row>
    <row r="25" spans="1:95">
      <c r="B25" s="30" t="s">
        <v>701</v>
      </c>
      <c r="C25" s="30" t="s">
        <v>619</v>
      </c>
      <c r="D25" s="30" t="s">
        <v>348</v>
      </c>
      <c r="E25" s="30" t="s">
        <v>346</v>
      </c>
      <c r="F25" s="30" t="s">
        <v>318</v>
      </c>
      <c r="G25" s="30" t="s">
        <v>311</v>
      </c>
      <c r="H25" s="30" t="s">
        <v>274</v>
      </c>
      <c r="I25" s="30" t="s">
        <v>244</v>
      </c>
      <c r="J25" s="30" t="s">
        <v>234</v>
      </c>
      <c r="K25" s="30" t="s">
        <v>228</v>
      </c>
      <c r="L25" s="31" t="s">
        <v>225</v>
      </c>
      <c r="M25" s="30" t="s">
        <v>198</v>
      </c>
      <c r="N25" s="31" t="s">
        <v>177</v>
      </c>
      <c r="O25" s="30" t="s">
        <v>120</v>
      </c>
      <c r="P25" s="31" t="s">
        <v>100</v>
      </c>
      <c r="Q25" s="30" t="s">
        <v>99</v>
      </c>
    </row>
    <row r="26" spans="1:95">
      <c r="A26" s="30">
        <v>1</v>
      </c>
      <c r="B26" s="30" t="s">
        <v>121</v>
      </c>
      <c r="C26" s="30" t="s">
        <v>121</v>
      </c>
      <c r="D26" s="30" t="s">
        <v>121</v>
      </c>
      <c r="E26" s="30" t="s">
        <v>121</v>
      </c>
      <c r="F26" s="30" t="s">
        <v>121</v>
      </c>
      <c r="G26" s="30" t="s">
        <v>121</v>
      </c>
      <c r="H26" s="55" t="s">
        <v>121</v>
      </c>
      <c r="I26" s="35" t="s">
        <v>121</v>
      </c>
      <c r="J26" s="35" t="s">
        <v>121</v>
      </c>
      <c r="K26" s="35" t="s">
        <v>121</v>
      </c>
      <c r="L26" s="35" t="s">
        <v>121</v>
      </c>
      <c r="M26" s="35" t="s">
        <v>121</v>
      </c>
      <c r="N26" s="35" t="s">
        <v>121</v>
      </c>
      <c r="O26" s="35" t="s">
        <v>121</v>
      </c>
      <c r="P26" s="35" t="s">
        <v>121</v>
      </c>
      <c r="Q26" s="30" t="s">
        <v>121</v>
      </c>
    </row>
    <row r="27" spans="1:95">
      <c r="A27" s="30">
        <v>2</v>
      </c>
      <c r="B27" s="30" t="s">
        <v>10</v>
      </c>
      <c r="C27" s="30" t="s">
        <v>10</v>
      </c>
      <c r="D27" s="30" t="s">
        <v>10</v>
      </c>
      <c r="E27" s="30" t="s">
        <v>10</v>
      </c>
      <c r="F27" s="30" t="s">
        <v>10</v>
      </c>
      <c r="G27" s="30" t="s">
        <v>10</v>
      </c>
      <c r="H27" s="55" t="s">
        <v>10</v>
      </c>
      <c r="I27" s="35" t="s">
        <v>10</v>
      </c>
      <c r="J27" s="35" t="s">
        <v>10</v>
      </c>
      <c r="K27" s="35" t="s">
        <v>10</v>
      </c>
      <c r="L27" s="35" t="s">
        <v>10</v>
      </c>
      <c r="M27" s="35" t="s">
        <v>10</v>
      </c>
      <c r="N27" s="35" t="s">
        <v>10</v>
      </c>
      <c r="O27" s="35" t="s">
        <v>10</v>
      </c>
      <c r="P27" s="35" t="s">
        <v>10</v>
      </c>
      <c r="Q27" s="30" t="s">
        <v>10</v>
      </c>
    </row>
    <row r="28" spans="1:95">
      <c r="A28" s="30">
        <v>3</v>
      </c>
      <c r="B28" s="30" t="s">
        <v>122</v>
      </c>
      <c r="C28" s="30" t="s">
        <v>122</v>
      </c>
      <c r="D28" s="30" t="s">
        <v>122</v>
      </c>
      <c r="E28" s="30" t="s">
        <v>122</v>
      </c>
      <c r="F28" s="30" t="s">
        <v>122</v>
      </c>
      <c r="G28" s="30" t="s">
        <v>122</v>
      </c>
      <c r="H28" s="55" t="s">
        <v>122</v>
      </c>
      <c r="I28" s="35" t="s">
        <v>122</v>
      </c>
      <c r="J28" s="35" t="s">
        <v>122</v>
      </c>
      <c r="K28" s="35" t="s">
        <v>122</v>
      </c>
      <c r="L28" s="35" t="s">
        <v>122</v>
      </c>
      <c r="M28" s="35" t="s">
        <v>122</v>
      </c>
      <c r="N28" s="35" t="s">
        <v>122</v>
      </c>
      <c r="O28" s="35" t="s">
        <v>122</v>
      </c>
      <c r="P28" s="35" t="s">
        <v>122</v>
      </c>
      <c r="Q28" s="30" t="s">
        <v>122</v>
      </c>
    </row>
    <row r="29" spans="1:95">
      <c r="A29" s="30">
        <v>4</v>
      </c>
      <c r="B29" s="30" t="s">
        <v>11</v>
      </c>
      <c r="C29" s="30" t="s">
        <v>11</v>
      </c>
      <c r="D29" s="30" t="s">
        <v>11</v>
      </c>
      <c r="E29" s="30" t="s">
        <v>11</v>
      </c>
      <c r="F29" s="30" t="s">
        <v>11</v>
      </c>
      <c r="G29" s="30" t="s">
        <v>11</v>
      </c>
      <c r="H29" s="55" t="s">
        <v>11</v>
      </c>
      <c r="I29" s="35" t="s">
        <v>11</v>
      </c>
      <c r="J29" s="35" t="s">
        <v>11</v>
      </c>
      <c r="K29" s="35" t="s">
        <v>11</v>
      </c>
      <c r="L29" s="35" t="s">
        <v>11</v>
      </c>
      <c r="M29" s="35" t="s">
        <v>11</v>
      </c>
      <c r="N29" s="35" t="s">
        <v>11</v>
      </c>
      <c r="O29" s="35" t="s">
        <v>11</v>
      </c>
      <c r="P29" s="35" t="s">
        <v>11</v>
      </c>
      <c r="Q29" s="30" t="s">
        <v>11</v>
      </c>
    </row>
    <row r="30" spans="1:95">
      <c r="A30" s="30">
        <v>5</v>
      </c>
      <c r="B30" s="30" t="s">
        <v>123</v>
      </c>
      <c r="C30" s="30" t="s">
        <v>123</v>
      </c>
      <c r="D30" s="30" t="s">
        <v>123</v>
      </c>
      <c r="E30" s="30" t="s">
        <v>123</v>
      </c>
      <c r="F30" s="30" t="s">
        <v>123</v>
      </c>
      <c r="G30" s="30" t="s">
        <v>123</v>
      </c>
      <c r="H30" s="55" t="s">
        <v>123</v>
      </c>
      <c r="I30" s="35" t="s">
        <v>123</v>
      </c>
      <c r="J30" s="35" t="s">
        <v>123</v>
      </c>
      <c r="K30" s="35" t="s">
        <v>123</v>
      </c>
      <c r="L30" s="35" t="s">
        <v>123</v>
      </c>
      <c r="M30" s="35" t="s">
        <v>123</v>
      </c>
      <c r="N30" s="35" t="s">
        <v>123</v>
      </c>
      <c r="O30" s="35" t="s">
        <v>123</v>
      </c>
      <c r="P30" s="35" t="s">
        <v>123</v>
      </c>
      <c r="Q30" s="30" t="s">
        <v>123</v>
      </c>
    </row>
    <row r="31" spans="1:95">
      <c r="A31" s="30">
        <v>6</v>
      </c>
      <c r="B31" s="30" t="s">
        <v>12</v>
      </c>
      <c r="C31" s="30" t="s">
        <v>12</v>
      </c>
      <c r="D31" s="30" t="s">
        <v>12</v>
      </c>
      <c r="E31" s="30" t="s">
        <v>12</v>
      </c>
      <c r="F31" s="30" t="s">
        <v>12</v>
      </c>
      <c r="G31" s="30" t="s">
        <v>12</v>
      </c>
      <c r="H31" s="55" t="s">
        <v>12</v>
      </c>
      <c r="I31" s="35" t="s">
        <v>12</v>
      </c>
      <c r="J31" s="35" t="s">
        <v>12</v>
      </c>
      <c r="K31" s="35" t="s">
        <v>12</v>
      </c>
      <c r="L31" s="35" t="s">
        <v>12</v>
      </c>
      <c r="M31" s="35" t="s">
        <v>12</v>
      </c>
      <c r="N31" s="35" t="s">
        <v>12</v>
      </c>
      <c r="O31" s="35" t="s">
        <v>12</v>
      </c>
      <c r="P31" s="35" t="s">
        <v>345</v>
      </c>
      <c r="Q31" s="30" t="s">
        <v>345</v>
      </c>
    </row>
    <row r="32" spans="1:95">
      <c r="A32" s="30">
        <v>7</v>
      </c>
      <c r="B32" s="30" t="s">
        <v>13</v>
      </c>
      <c r="C32" s="30" t="s">
        <v>13</v>
      </c>
      <c r="D32" s="30" t="s">
        <v>13</v>
      </c>
      <c r="E32" s="30" t="s">
        <v>13</v>
      </c>
      <c r="F32" s="30" t="s">
        <v>13</v>
      </c>
      <c r="G32" s="30" t="s">
        <v>13</v>
      </c>
      <c r="H32" s="55" t="s">
        <v>13</v>
      </c>
      <c r="I32" s="35" t="s">
        <v>13</v>
      </c>
      <c r="J32" s="35" t="s">
        <v>13</v>
      </c>
      <c r="K32" s="35" t="s">
        <v>13</v>
      </c>
      <c r="L32" s="35" t="s">
        <v>13</v>
      </c>
      <c r="M32" s="35" t="s">
        <v>13</v>
      </c>
      <c r="N32" s="35" t="s">
        <v>13</v>
      </c>
      <c r="O32" s="35" t="s">
        <v>13</v>
      </c>
      <c r="P32" s="35" t="s">
        <v>12</v>
      </c>
      <c r="Q32" s="30" t="s">
        <v>12</v>
      </c>
    </row>
    <row r="33" spans="1:17">
      <c r="A33" s="30">
        <v>8</v>
      </c>
      <c r="B33" s="30" t="s">
        <v>124</v>
      </c>
      <c r="C33" s="30" t="s">
        <v>124</v>
      </c>
      <c r="D33" s="30" t="s">
        <v>124</v>
      </c>
      <c r="E33" s="30" t="s">
        <v>124</v>
      </c>
      <c r="F33" s="30" t="s">
        <v>124</v>
      </c>
      <c r="G33" s="30" t="s">
        <v>124</v>
      </c>
      <c r="H33" s="55" t="s">
        <v>124</v>
      </c>
      <c r="I33" s="35" t="s">
        <v>124</v>
      </c>
      <c r="J33" s="35" t="s">
        <v>124</v>
      </c>
      <c r="K33" s="35" t="s">
        <v>124</v>
      </c>
      <c r="L33" s="35" t="s">
        <v>124</v>
      </c>
      <c r="M33" s="35" t="s">
        <v>124</v>
      </c>
      <c r="N33" s="35" t="s">
        <v>124</v>
      </c>
      <c r="O33" s="35" t="s">
        <v>124</v>
      </c>
      <c r="P33" s="35" t="s">
        <v>13</v>
      </c>
      <c r="Q33" s="30" t="s">
        <v>13</v>
      </c>
    </row>
    <row r="34" spans="1:17">
      <c r="A34" s="30">
        <v>9</v>
      </c>
      <c r="B34" s="30" t="s">
        <v>14</v>
      </c>
      <c r="C34" s="30" t="s">
        <v>14</v>
      </c>
      <c r="D34" s="30" t="s">
        <v>14</v>
      </c>
      <c r="E34" s="30" t="s">
        <v>14</v>
      </c>
      <c r="F34" s="30" t="s">
        <v>14</v>
      </c>
      <c r="G34" s="30" t="s">
        <v>14</v>
      </c>
      <c r="H34" s="55" t="s">
        <v>14</v>
      </c>
      <c r="I34" s="35" t="s">
        <v>14</v>
      </c>
      <c r="J34" s="35" t="s">
        <v>14</v>
      </c>
      <c r="K34" s="35" t="s">
        <v>14</v>
      </c>
      <c r="L34" s="35" t="s">
        <v>14</v>
      </c>
      <c r="M34" s="35" t="s">
        <v>14</v>
      </c>
      <c r="N34" s="35" t="s">
        <v>14</v>
      </c>
      <c r="O34" s="35" t="s">
        <v>14</v>
      </c>
      <c r="P34" s="35" t="s">
        <v>124</v>
      </c>
      <c r="Q34" s="30" t="s">
        <v>124</v>
      </c>
    </row>
    <row r="35" spans="1:17">
      <c r="A35" s="30">
        <v>10</v>
      </c>
      <c r="B35" s="30" t="s">
        <v>101</v>
      </c>
      <c r="C35" s="30" t="s">
        <v>101</v>
      </c>
      <c r="D35" s="30" t="s">
        <v>101</v>
      </c>
      <c r="E35" s="30" t="s">
        <v>101</v>
      </c>
      <c r="F35" s="30" t="s">
        <v>101</v>
      </c>
      <c r="G35" s="30" t="s">
        <v>101</v>
      </c>
      <c r="H35" s="55" t="s">
        <v>101</v>
      </c>
      <c r="I35" s="35" t="s">
        <v>101</v>
      </c>
      <c r="J35" s="35" t="s">
        <v>101</v>
      </c>
      <c r="K35" s="35" t="s">
        <v>101</v>
      </c>
      <c r="L35" s="35" t="s">
        <v>101</v>
      </c>
      <c r="M35" s="35" t="s">
        <v>101</v>
      </c>
      <c r="N35" s="35" t="s">
        <v>101</v>
      </c>
      <c r="O35" s="35" t="s">
        <v>101</v>
      </c>
      <c r="P35" s="35" t="s">
        <v>14</v>
      </c>
      <c r="Q35" s="30" t="s">
        <v>14</v>
      </c>
    </row>
    <row r="36" spans="1:17">
      <c r="A36" s="30">
        <v>11</v>
      </c>
      <c r="B36" s="30" t="s">
        <v>160</v>
      </c>
      <c r="C36" s="30" t="s">
        <v>160</v>
      </c>
      <c r="D36" s="30" t="s">
        <v>160</v>
      </c>
      <c r="E36" s="30" t="s">
        <v>160</v>
      </c>
      <c r="F36" s="30" t="s">
        <v>160</v>
      </c>
      <c r="G36" s="30" t="s">
        <v>160</v>
      </c>
      <c r="H36" s="55" t="s">
        <v>160</v>
      </c>
      <c r="I36" s="35" t="s">
        <v>160</v>
      </c>
      <c r="J36" s="35" t="s">
        <v>160</v>
      </c>
      <c r="K36" s="35" t="s">
        <v>160</v>
      </c>
      <c r="L36" s="35" t="s">
        <v>160</v>
      </c>
      <c r="M36" s="35" t="s">
        <v>160</v>
      </c>
      <c r="N36" s="32" t="s">
        <v>160</v>
      </c>
      <c r="O36" s="35" t="s">
        <v>160</v>
      </c>
      <c r="P36" s="35" t="s">
        <v>101</v>
      </c>
      <c r="Q36" s="30" t="s">
        <v>125</v>
      </c>
    </row>
    <row r="37" spans="1:17">
      <c r="A37" s="30">
        <v>12</v>
      </c>
      <c r="B37" s="30" t="s">
        <v>161</v>
      </c>
      <c r="C37" s="30" t="s">
        <v>161</v>
      </c>
      <c r="D37" s="30" t="s">
        <v>161</v>
      </c>
      <c r="E37" s="30" t="s">
        <v>161</v>
      </c>
      <c r="F37" s="30" t="s">
        <v>161</v>
      </c>
      <c r="G37" s="30" t="s">
        <v>161</v>
      </c>
      <c r="H37" s="55" t="s">
        <v>161</v>
      </c>
      <c r="I37" s="35" t="s">
        <v>161</v>
      </c>
      <c r="J37" s="35" t="s">
        <v>161</v>
      </c>
      <c r="K37" s="35" t="s">
        <v>161</v>
      </c>
      <c r="L37" s="35" t="s">
        <v>161</v>
      </c>
      <c r="M37" s="35" t="s">
        <v>161</v>
      </c>
      <c r="N37" s="32" t="s">
        <v>161</v>
      </c>
      <c r="O37" s="35" t="s">
        <v>161</v>
      </c>
      <c r="P37" s="35" t="s">
        <v>125</v>
      </c>
      <c r="Q37" s="30" t="s">
        <v>344</v>
      </c>
    </row>
    <row r="38" spans="1:17">
      <c r="A38" s="30">
        <v>13</v>
      </c>
      <c r="B38" s="30" t="s">
        <v>178</v>
      </c>
      <c r="C38" s="30" t="s">
        <v>178</v>
      </c>
      <c r="D38" s="30" t="s">
        <v>178</v>
      </c>
      <c r="E38" s="30" t="s">
        <v>178</v>
      </c>
      <c r="F38" s="30" t="s">
        <v>178</v>
      </c>
      <c r="G38" s="30" t="s">
        <v>178</v>
      </c>
      <c r="H38" s="55" t="s">
        <v>178</v>
      </c>
      <c r="I38" s="35" t="s">
        <v>178</v>
      </c>
      <c r="J38" s="35" t="s">
        <v>178</v>
      </c>
      <c r="K38" s="35" t="s">
        <v>178</v>
      </c>
      <c r="L38" s="35" t="s">
        <v>178</v>
      </c>
      <c r="M38" s="35" t="s">
        <v>178</v>
      </c>
      <c r="N38" s="35" t="s">
        <v>178</v>
      </c>
      <c r="O38" s="35" t="s">
        <v>125</v>
      </c>
      <c r="P38" s="35" t="s">
        <v>344</v>
      </c>
      <c r="Q38" s="30" t="s">
        <v>126</v>
      </c>
    </row>
    <row r="39" spans="1:17">
      <c r="A39" s="30">
        <v>14</v>
      </c>
      <c r="B39" s="30" t="s">
        <v>125</v>
      </c>
      <c r="C39" s="30" t="s">
        <v>125</v>
      </c>
      <c r="D39" s="30" t="s">
        <v>125</v>
      </c>
      <c r="E39" s="30" t="s">
        <v>125</v>
      </c>
      <c r="F39" s="30" t="s">
        <v>125</v>
      </c>
      <c r="G39" s="30" t="s">
        <v>125</v>
      </c>
      <c r="H39" s="55" t="s">
        <v>125</v>
      </c>
      <c r="I39" s="35" t="s">
        <v>125</v>
      </c>
      <c r="J39" s="35" t="s">
        <v>125</v>
      </c>
      <c r="K39" s="35" t="s">
        <v>125</v>
      </c>
      <c r="L39" s="35" t="s">
        <v>125</v>
      </c>
      <c r="M39" s="35" t="s">
        <v>125</v>
      </c>
      <c r="N39" s="35" t="s">
        <v>125</v>
      </c>
      <c r="O39" s="35" t="s">
        <v>126</v>
      </c>
      <c r="P39" s="35" t="s">
        <v>126</v>
      </c>
      <c r="Q39" s="30" t="s">
        <v>343</v>
      </c>
    </row>
    <row r="40" spans="1:17">
      <c r="A40" s="30">
        <v>15</v>
      </c>
      <c r="B40" s="30" t="s">
        <v>126</v>
      </c>
      <c r="C40" s="30" t="s">
        <v>126</v>
      </c>
      <c r="D40" s="30" t="s">
        <v>126</v>
      </c>
      <c r="E40" s="30" t="s">
        <v>126</v>
      </c>
      <c r="F40" s="30" t="s">
        <v>126</v>
      </c>
      <c r="G40" s="30" t="s">
        <v>126</v>
      </c>
      <c r="H40" s="55" t="s">
        <v>126</v>
      </c>
      <c r="I40" s="35" t="s">
        <v>126</v>
      </c>
      <c r="J40" s="35" t="s">
        <v>126</v>
      </c>
      <c r="K40" s="35" t="s">
        <v>126</v>
      </c>
      <c r="L40" s="35" t="s">
        <v>126</v>
      </c>
      <c r="M40" s="35" t="s">
        <v>126</v>
      </c>
      <c r="N40" s="35" t="s">
        <v>126</v>
      </c>
      <c r="O40" s="35" t="s">
        <v>127</v>
      </c>
      <c r="P40" s="35" t="s">
        <v>343</v>
      </c>
      <c r="Q40" s="30" t="s">
        <v>342</v>
      </c>
    </row>
    <row r="41" spans="1:17">
      <c r="A41" s="30">
        <v>16</v>
      </c>
      <c r="B41" s="30" t="s">
        <v>127</v>
      </c>
      <c r="C41" s="30" t="s">
        <v>127</v>
      </c>
      <c r="D41" s="30" t="s">
        <v>127</v>
      </c>
      <c r="E41" s="30" t="s">
        <v>127</v>
      </c>
      <c r="F41" s="30" t="s">
        <v>127</v>
      </c>
      <c r="G41" s="30" t="s">
        <v>127</v>
      </c>
      <c r="H41" s="55" t="s">
        <v>127</v>
      </c>
      <c r="I41" s="35" t="s">
        <v>127</v>
      </c>
      <c r="J41" s="35" t="s">
        <v>127</v>
      </c>
      <c r="K41" s="35" t="s">
        <v>127</v>
      </c>
      <c r="L41" s="35" t="s">
        <v>127</v>
      </c>
      <c r="M41" s="35" t="s">
        <v>127</v>
      </c>
      <c r="N41" s="35" t="s">
        <v>127</v>
      </c>
      <c r="O41" s="35" t="s">
        <v>128</v>
      </c>
      <c r="P41" s="35" t="s">
        <v>342</v>
      </c>
      <c r="Q41" s="30" t="s">
        <v>341</v>
      </c>
    </row>
    <row r="42" spans="1:17">
      <c r="A42" s="30">
        <v>17</v>
      </c>
      <c r="B42" s="30" t="s">
        <v>130</v>
      </c>
      <c r="C42" s="30" t="s">
        <v>130</v>
      </c>
      <c r="D42" s="30" t="s">
        <v>130</v>
      </c>
      <c r="E42" s="30" t="s">
        <v>130</v>
      </c>
      <c r="F42" s="30" t="s">
        <v>130</v>
      </c>
      <c r="G42" s="30" t="s">
        <v>130</v>
      </c>
      <c r="H42" s="55" t="s">
        <v>130</v>
      </c>
      <c r="I42" s="41" t="s">
        <v>130</v>
      </c>
      <c r="J42" s="41" t="s">
        <v>130</v>
      </c>
      <c r="K42" s="41" t="s">
        <v>130</v>
      </c>
      <c r="L42" s="39" t="s">
        <v>130</v>
      </c>
      <c r="M42" s="35" t="s">
        <v>130</v>
      </c>
      <c r="N42" s="35" t="s">
        <v>128</v>
      </c>
      <c r="O42" s="35" t="s">
        <v>129</v>
      </c>
      <c r="P42" s="35" t="s">
        <v>341</v>
      </c>
      <c r="Q42" s="30" t="s">
        <v>340</v>
      </c>
    </row>
    <row r="43" spans="1:17">
      <c r="A43" s="30">
        <v>18</v>
      </c>
      <c r="B43" s="30" t="s">
        <v>131</v>
      </c>
      <c r="C43" s="30" t="s">
        <v>131</v>
      </c>
      <c r="D43" s="30" t="s">
        <v>131</v>
      </c>
      <c r="E43" s="30" t="s">
        <v>131</v>
      </c>
      <c r="F43" s="30" t="s">
        <v>131</v>
      </c>
      <c r="G43" s="30" t="s">
        <v>131</v>
      </c>
      <c r="H43" s="55" t="s">
        <v>131</v>
      </c>
      <c r="I43" s="41" t="s">
        <v>131</v>
      </c>
      <c r="J43" s="41" t="s">
        <v>131</v>
      </c>
      <c r="K43" s="41" t="s">
        <v>131</v>
      </c>
      <c r="L43" s="39" t="s">
        <v>131</v>
      </c>
      <c r="M43" s="35" t="s">
        <v>131</v>
      </c>
      <c r="N43" s="35" t="s">
        <v>130</v>
      </c>
      <c r="O43" s="35" t="s">
        <v>130</v>
      </c>
      <c r="P43" s="35" t="s">
        <v>340</v>
      </c>
      <c r="Q43" s="30" t="s">
        <v>127</v>
      </c>
    </row>
    <row r="44" spans="1:17">
      <c r="A44" s="30">
        <v>19</v>
      </c>
      <c r="B44" s="30" t="s">
        <v>132</v>
      </c>
      <c r="C44" s="30" t="s">
        <v>132</v>
      </c>
      <c r="D44" s="30" t="s">
        <v>132</v>
      </c>
      <c r="E44" s="30" t="s">
        <v>132</v>
      </c>
      <c r="F44" s="30" t="s">
        <v>132</v>
      </c>
      <c r="G44" s="30" t="s">
        <v>132</v>
      </c>
      <c r="H44" s="55" t="s">
        <v>132</v>
      </c>
      <c r="I44" s="41" t="s">
        <v>132</v>
      </c>
      <c r="J44" s="41" t="s">
        <v>132</v>
      </c>
      <c r="K44" s="41" t="s">
        <v>132</v>
      </c>
      <c r="L44" s="39" t="s">
        <v>132</v>
      </c>
      <c r="M44" s="35" t="s">
        <v>132</v>
      </c>
      <c r="N44" s="35" t="s">
        <v>131</v>
      </c>
      <c r="O44" s="35" t="s">
        <v>131</v>
      </c>
      <c r="P44" s="35" t="s">
        <v>127</v>
      </c>
      <c r="Q44" s="30" t="s">
        <v>128</v>
      </c>
    </row>
    <row r="45" spans="1:17">
      <c r="A45" s="30">
        <v>20</v>
      </c>
      <c r="B45" s="30" t="s">
        <v>118</v>
      </c>
      <c r="C45" s="30" t="s">
        <v>118</v>
      </c>
      <c r="D45" s="30" t="s">
        <v>118</v>
      </c>
      <c r="E45" s="30" t="s">
        <v>118</v>
      </c>
      <c r="F45" s="30" t="s">
        <v>118</v>
      </c>
      <c r="G45" s="30" t="s">
        <v>118</v>
      </c>
      <c r="H45" s="55" t="s">
        <v>118</v>
      </c>
      <c r="I45" s="41" t="s">
        <v>118</v>
      </c>
      <c r="J45" s="41" t="s">
        <v>118</v>
      </c>
      <c r="K45" s="41" t="s">
        <v>118</v>
      </c>
      <c r="L45" s="39" t="s">
        <v>118</v>
      </c>
      <c r="M45" s="35" t="s">
        <v>118</v>
      </c>
      <c r="N45" s="35" t="s">
        <v>132</v>
      </c>
      <c r="O45" s="35" t="s">
        <v>132</v>
      </c>
      <c r="P45" s="35" t="s">
        <v>128</v>
      </c>
      <c r="Q45" s="30" t="s">
        <v>339</v>
      </c>
    </row>
    <row r="46" spans="1:17">
      <c r="A46" s="30">
        <v>21</v>
      </c>
      <c r="B46" s="30" t="s">
        <v>133</v>
      </c>
      <c r="C46" s="30" t="s">
        <v>133</v>
      </c>
      <c r="D46" s="30" t="s">
        <v>133</v>
      </c>
      <c r="E46" s="30" t="s">
        <v>133</v>
      </c>
      <c r="F46" s="30" t="s">
        <v>133</v>
      </c>
      <c r="G46" s="30" t="s">
        <v>133</v>
      </c>
      <c r="H46" s="55" t="s">
        <v>133</v>
      </c>
      <c r="I46" s="41" t="s">
        <v>133</v>
      </c>
      <c r="J46" s="41" t="s">
        <v>133</v>
      </c>
      <c r="K46" s="41" t="s">
        <v>133</v>
      </c>
      <c r="L46" s="39" t="s">
        <v>133</v>
      </c>
      <c r="M46" s="35" t="s">
        <v>133</v>
      </c>
      <c r="N46" s="35" t="s">
        <v>118</v>
      </c>
      <c r="O46" s="35" t="s">
        <v>118</v>
      </c>
      <c r="P46" s="35" t="s">
        <v>339</v>
      </c>
      <c r="Q46" s="30" t="s">
        <v>129</v>
      </c>
    </row>
    <row r="47" spans="1:17">
      <c r="A47" s="30">
        <v>22</v>
      </c>
      <c r="B47" s="30" t="s">
        <v>134</v>
      </c>
      <c r="C47" s="30" t="s">
        <v>134</v>
      </c>
      <c r="D47" s="30" t="s">
        <v>134</v>
      </c>
      <c r="E47" s="30" t="s">
        <v>134</v>
      </c>
      <c r="F47" s="30" t="s">
        <v>134</v>
      </c>
      <c r="G47" s="30" t="s">
        <v>134</v>
      </c>
      <c r="H47" s="55" t="s">
        <v>134</v>
      </c>
      <c r="I47" s="41" t="s">
        <v>134</v>
      </c>
      <c r="J47" s="41" t="s">
        <v>134</v>
      </c>
      <c r="K47" s="41" t="s">
        <v>134</v>
      </c>
      <c r="L47" s="39" t="s">
        <v>134</v>
      </c>
      <c r="M47" s="35" t="s">
        <v>134</v>
      </c>
      <c r="N47" s="35" t="s">
        <v>133</v>
      </c>
      <c r="O47" s="35" t="s">
        <v>133</v>
      </c>
      <c r="P47" s="35" t="s">
        <v>129</v>
      </c>
      <c r="Q47" s="30" t="s">
        <v>338</v>
      </c>
    </row>
    <row r="48" spans="1:17">
      <c r="A48" s="30">
        <v>23</v>
      </c>
      <c r="B48" s="30" t="s">
        <v>135</v>
      </c>
      <c r="C48" s="30" t="s">
        <v>135</v>
      </c>
      <c r="D48" s="30" t="s">
        <v>135</v>
      </c>
      <c r="E48" s="30" t="s">
        <v>135</v>
      </c>
      <c r="F48" s="30" t="s">
        <v>135</v>
      </c>
      <c r="G48" s="30" t="s">
        <v>135</v>
      </c>
      <c r="H48" s="55" t="s">
        <v>135</v>
      </c>
      <c r="I48" s="41" t="s">
        <v>135</v>
      </c>
      <c r="J48" s="41" t="s">
        <v>135</v>
      </c>
      <c r="K48" s="41" t="s">
        <v>135</v>
      </c>
      <c r="L48" s="39" t="s">
        <v>135</v>
      </c>
      <c r="M48" s="35" t="s">
        <v>135</v>
      </c>
      <c r="N48" s="35" t="s">
        <v>134</v>
      </c>
      <c r="O48" s="35" t="s">
        <v>134</v>
      </c>
      <c r="P48" s="35" t="s">
        <v>338</v>
      </c>
      <c r="Q48" s="30" t="s">
        <v>337</v>
      </c>
    </row>
    <row r="49" spans="1:17">
      <c r="A49" s="30">
        <v>24</v>
      </c>
      <c r="B49" s="30" t="s">
        <v>136</v>
      </c>
      <c r="C49" s="30" t="s">
        <v>136</v>
      </c>
      <c r="D49" s="30" t="s">
        <v>136</v>
      </c>
      <c r="E49" s="30" t="s">
        <v>136</v>
      </c>
      <c r="F49" s="30" t="s">
        <v>136</v>
      </c>
      <c r="G49" s="30" t="s">
        <v>136</v>
      </c>
      <c r="H49" s="55" t="s">
        <v>136</v>
      </c>
      <c r="I49" s="41" t="s">
        <v>136</v>
      </c>
      <c r="J49" s="41" t="s">
        <v>136</v>
      </c>
      <c r="K49" s="41" t="s">
        <v>136</v>
      </c>
      <c r="L49" s="39" t="s">
        <v>136</v>
      </c>
      <c r="M49" s="35" t="s">
        <v>136</v>
      </c>
      <c r="N49" s="35" t="s">
        <v>135</v>
      </c>
      <c r="O49" s="35" t="s">
        <v>135</v>
      </c>
      <c r="P49" s="35" t="s">
        <v>337</v>
      </c>
      <c r="Q49" s="30" t="s">
        <v>336</v>
      </c>
    </row>
    <row r="50" spans="1:17">
      <c r="A50" s="30">
        <v>25</v>
      </c>
      <c r="B50" s="30" t="s">
        <v>137</v>
      </c>
      <c r="C50" s="30" t="s">
        <v>137</v>
      </c>
      <c r="D50" s="30" t="s">
        <v>137</v>
      </c>
      <c r="E50" s="30" t="s">
        <v>137</v>
      </c>
      <c r="F50" s="30" t="s">
        <v>137</v>
      </c>
      <c r="G50" s="30" t="s">
        <v>137</v>
      </c>
      <c r="H50" s="55" t="s">
        <v>137</v>
      </c>
      <c r="I50" s="41" t="s">
        <v>137</v>
      </c>
      <c r="J50" s="41" t="s">
        <v>137</v>
      </c>
      <c r="K50" s="41" t="s">
        <v>137</v>
      </c>
      <c r="L50" s="39" t="s">
        <v>137</v>
      </c>
      <c r="M50" s="35" t="s">
        <v>137</v>
      </c>
      <c r="N50" s="35" t="s">
        <v>136</v>
      </c>
      <c r="O50" s="35" t="s">
        <v>136</v>
      </c>
      <c r="P50" s="35" t="s">
        <v>130</v>
      </c>
      <c r="Q50" s="30" t="s">
        <v>130</v>
      </c>
    </row>
    <row r="51" spans="1:17">
      <c r="A51" s="30">
        <v>26</v>
      </c>
      <c r="B51" s="30" t="s">
        <v>138</v>
      </c>
      <c r="C51" s="30" t="s">
        <v>138</v>
      </c>
      <c r="D51" s="30" t="s">
        <v>138</v>
      </c>
      <c r="E51" s="30" t="s">
        <v>138</v>
      </c>
      <c r="F51" s="30" t="s">
        <v>138</v>
      </c>
      <c r="G51" s="30" t="s">
        <v>138</v>
      </c>
      <c r="H51" s="55" t="s">
        <v>138</v>
      </c>
      <c r="I51" s="41" t="s">
        <v>138</v>
      </c>
      <c r="J51" s="41" t="s">
        <v>138</v>
      </c>
      <c r="K51" s="41" t="s">
        <v>138</v>
      </c>
      <c r="L51" s="39" t="s">
        <v>138</v>
      </c>
      <c r="M51" s="35" t="s">
        <v>138</v>
      </c>
      <c r="N51" s="35" t="s">
        <v>137</v>
      </c>
      <c r="O51" s="35" t="s">
        <v>137</v>
      </c>
      <c r="P51" s="35" t="s">
        <v>131</v>
      </c>
      <c r="Q51" s="30" t="s">
        <v>131</v>
      </c>
    </row>
    <row r="52" spans="1:17">
      <c r="A52" s="30">
        <v>27</v>
      </c>
      <c r="B52" s="30" t="s">
        <v>162</v>
      </c>
      <c r="C52" s="30" t="s">
        <v>162</v>
      </c>
      <c r="D52" s="30" t="s">
        <v>162</v>
      </c>
      <c r="E52" s="30" t="s">
        <v>162</v>
      </c>
      <c r="F52" s="30" t="s">
        <v>162</v>
      </c>
      <c r="G52" s="30" t="s">
        <v>162</v>
      </c>
      <c r="H52" s="55" t="s">
        <v>162</v>
      </c>
      <c r="I52" s="41" t="s">
        <v>162</v>
      </c>
      <c r="J52" s="41" t="s">
        <v>162</v>
      </c>
      <c r="K52" s="41" t="s">
        <v>162</v>
      </c>
      <c r="L52" s="39" t="s">
        <v>162</v>
      </c>
      <c r="M52" s="35" t="s">
        <v>162</v>
      </c>
      <c r="N52" s="35" t="s">
        <v>138</v>
      </c>
      <c r="O52" s="35" t="s">
        <v>138</v>
      </c>
      <c r="P52" s="35" t="s">
        <v>132</v>
      </c>
      <c r="Q52" s="30" t="s">
        <v>132</v>
      </c>
    </row>
    <row r="53" spans="1:17">
      <c r="A53" s="30">
        <v>28</v>
      </c>
      <c r="B53" s="30" t="s">
        <v>199</v>
      </c>
      <c r="C53" s="30" t="s">
        <v>199</v>
      </c>
      <c r="D53" s="30" t="s">
        <v>199</v>
      </c>
      <c r="E53" s="30" t="s">
        <v>199</v>
      </c>
      <c r="F53" s="30" t="s">
        <v>199</v>
      </c>
      <c r="G53" s="30" t="s">
        <v>199</v>
      </c>
      <c r="H53" s="56" t="s">
        <v>199</v>
      </c>
      <c r="I53" s="35" t="s">
        <v>199</v>
      </c>
      <c r="J53" s="34" t="s">
        <v>15</v>
      </c>
      <c r="K53" s="34" t="s">
        <v>199</v>
      </c>
      <c r="L53" s="40" t="s">
        <v>199</v>
      </c>
      <c r="M53" s="35" t="s">
        <v>199</v>
      </c>
      <c r="N53" s="32" t="s">
        <v>162</v>
      </c>
      <c r="O53" s="35" t="s">
        <v>162</v>
      </c>
      <c r="P53" s="35" t="s">
        <v>118</v>
      </c>
      <c r="Q53" s="30" t="s">
        <v>118</v>
      </c>
    </row>
    <row r="54" spans="1:17">
      <c r="A54" s="30">
        <v>29</v>
      </c>
      <c r="B54" s="30" t="s">
        <v>140</v>
      </c>
      <c r="C54" s="30" t="s">
        <v>140</v>
      </c>
      <c r="D54" s="30" t="s">
        <v>140</v>
      </c>
      <c r="E54" s="30" t="s">
        <v>140</v>
      </c>
      <c r="F54" s="30" t="s">
        <v>140</v>
      </c>
      <c r="G54" s="30" t="s">
        <v>140</v>
      </c>
      <c r="H54" s="56" t="s">
        <v>140</v>
      </c>
      <c r="I54" s="35" t="s">
        <v>140</v>
      </c>
      <c r="J54" s="35" t="s">
        <v>141</v>
      </c>
      <c r="K54" s="35" t="s">
        <v>140</v>
      </c>
      <c r="L54" s="35" t="s">
        <v>140</v>
      </c>
      <c r="M54" s="35" t="s">
        <v>140</v>
      </c>
      <c r="N54" s="35" t="s">
        <v>140</v>
      </c>
      <c r="O54" s="35" t="s">
        <v>139</v>
      </c>
      <c r="P54" s="35" t="s">
        <v>133</v>
      </c>
      <c r="Q54" s="30" t="s">
        <v>133</v>
      </c>
    </row>
    <row r="55" spans="1:17">
      <c r="A55" s="30">
        <v>30</v>
      </c>
      <c r="B55" s="30" t="s">
        <v>15</v>
      </c>
      <c r="C55" s="30" t="s">
        <v>15</v>
      </c>
      <c r="D55" s="30" t="s">
        <v>15</v>
      </c>
      <c r="E55" s="30" t="s">
        <v>15</v>
      </c>
      <c r="F55" s="30" t="s">
        <v>15</v>
      </c>
      <c r="G55" s="30" t="s">
        <v>15</v>
      </c>
      <c r="H55" s="55" t="s">
        <v>15</v>
      </c>
      <c r="I55" s="35" t="s">
        <v>15</v>
      </c>
      <c r="J55" s="35" t="s">
        <v>16</v>
      </c>
      <c r="K55" s="35" t="s">
        <v>15</v>
      </c>
      <c r="L55" s="35" t="s">
        <v>15</v>
      </c>
      <c r="M55" s="35" t="s">
        <v>15</v>
      </c>
      <c r="N55" s="35" t="s">
        <v>15</v>
      </c>
      <c r="O55" s="35" t="s">
        <v>140</v>
      </c>
      <c r="P55" s="35" t="s">
        <v>134</v>
      </c>
      <c r="Q55" s="30" t="s">
        <v>134</v>
      </c>
    </row>
    <row r="56" spans="1:17">
      <c r="A56" s="30">
        <v>31</v>
      </c>
      <c r="B56" s="30" t="s">
        <v>141</v>
      </c>
      <c r="C56" s="30" t="s">
        <v>141</v>
      </c>
      <c r="D56" s="30" t="s">
        <v>141</v>
      </c>
      <c r="E56" s="30" t="s">
        <v>141</v>
      </c>
      <c r="F56" s="30" t="s">
        <v>141</v>
      </c>
      <c r="G56" s="30" t="s">
        <v>141</v>
      </c>
      <c r="H56" s="55" t="s">
        <v>141</v>
      </c>
      <c r="I56" s="35" t="s">
        <v>141</v>
      </c>
      <c r="J56" s="35" t="s">
        <v>17</v>
      </c>
      <c r="K56" s="35" t="s">
        <v>141</v>
      </c>
      <c r="L56" s="35" t="s">
        <v>141</v>
      </c>
      <c r="M56" s="35" t="s">
        <v>141</v>
      </c>
      <c r="N56" s="35" t="s">
        <v>141</v>
      </c>
      <c r="O56" s="35" t="s">
        <v>15</v>
      </c>
      <c r="P56" s="35" t="s">
        <v>135</v>
      </c>
      <c r="Q56" s="30" t="s">
        <v>135</v>
      </c>
    </row>
    <row r="57" spans="1:17">
      <c r="A57" s="30">
        <v>32</v>
      </c>
      <c r="B57" s="30" t="s">
        <v>16</v>
      </c>
      <c r="C57" s="30" t="s">
        <v>16</v>
      </c>
      <c r="D57" s="30" t="s">
        <v>16</v>
      </c>
      <c r="E57" s="30" t="s">
        <v>16</v>
      </c>
      <c r="F57" s="30" t="s">
        <v>16</v>
      </c>
      <c r="G57" s="30" t="s">
        <v>16</v>
      </c>
      <c r="H57" s="55" t="s">
        <v>16</v>
      </c>
      <c r="I57" s="35" t="s">
        <v>16</v>
      </c>
      <c r="J57" s="35" t="s">
        <v>142</v>
      </c>
      <c r="K57" s="35" t="s">
        <v>16</v>
      </c>
      <c r="L57" s="35" t="s">
        <v>16</v>
      </c>
      <c r="M57" s="35" t="s">
        <v>16</v>
      </c>
      <c r="N57" s="35" t="s">
        <v>16</v>
      </c>
      <c r="O57" s="35" t="s">
        <v>141</v>
      </c>
      <c r="P57" s="35" t="s">
        <v>136</v>
      </c>
      <c r="Q57" s="30" t="s">
        <v>136</v>
      </c>
    </row>
    <row r="58" spans="1:17">
      <c r="A58" s="30">
        <v>33</v>
      </c>
      <c r="B58" s="30" t="s">
        <v>17</v>
      </c>
      <c r="C58" s="30" t="s">
        <v>17</v>
      </c>
      <c r="D58" s="30" t="s">
        <v>17</v>
      </c>
      <c r="E58" s="30" t="s">
        <v>17</v>
      </c>
      <c r="F58" s="30" t="s">
        <v>17</v>
      </c>
      <c r="G58" s="30" t="s">
        <v>17</v>
      </c>
      <c r="H58" s="55" t="s">
        <v>17</v>
      </c>
      <c r="I58" s="35" t="s">
        <v>17</v>
      </c>
      <c r="J58" s="35" t="s">
        <v>163</v>
      </c>
      <c r="K58" s="35" t="s">
        <v>17</v>
      </c>
      <c r="L58" s="35" t="s">
        <v>17</v>
      </c>
      <c r="M58" s="35" t="s">
        <v>17</v>
      </c>
      <c r="N58" s="35" t="s">
        <v>17</v>
      </c>
      <c r="O58" s="35" t="s">
        <v>16</v>
      </c>
      <c r="P58" s="35" t="s">
        <v>137</v>
      </c>
      <c r="Q58" s="30" t="s">
        <v>137</v>
      </c>
    </row>
    <row r="59" spans="1:17">
      <c r="A59" s="30">
        <v>34</v>
      </c>
      <c r="B59" s="30" t="s">
        <v>142</v>
      </c>
      <c r="C59" s="30" t="s">
        <v>142</v>
      </c>
      <c r="D59" s="30" t="s">
        <v>142</v>
      </c>
      <c r="E59" s="30" t="s">
        <v>142</v>
      </c>
      <c r="F59" s="30" t="s">
        <v>142</v>
      </c>
      <c r="G59" s="30" t="s">
        <v>142</v>
      </c>
      <c r="H59" s="55" t="s">
        <v>142</v>
      </c>
      <c r="I59" s="35" t="s">
        <v>142</v>
      </c>
      <c r="J59" s="35" t="s">
        <v>143</v>
      </c>
      <c r="K59" s="35" t="s">
        <v>142</v>
      </c>
      <c r="L59" s="35" t="s">
        <v>142</v>
      </c>
      <c r="M59" s="35" t="s">
        <v>142</v>
      </c>
      <c r="N59" s="35" t="s">
        <v>142</v>
      </c>
      <c r="O59" s="35" t="s">
        <v>17</v>
      </c>
      <c r="P59" s="35" t="s">
        <v>138</v>
      </c>
      <c r="Q59" s="30" t="s">
        <v>138</v>
      </c>
    </row>
    <row r="60" spans="1:17">
      <c r="A60" s="30">
        <v>35</v>
      </c>
      <c r="B60" s="30" t="s">
        <v>163</v>
      </c>
      <c r="C60" s="30" t="s">
        <v>163</v>
      </c>
      <c r="D60" s="30" t="s">
        <v>163</v>
      </c>
      <c r="E60" s="30" t="s">
        <v>163</v>
      </c>
      <c r="F60" s="30" t="s">
        <v>163</v>
      </c>
      <c r="G60" s="30" t="s">
        <v>163</v>
      </c>
      <c r="H60" s="55" t="s">
        <v>163</v>
      </c>
      <c r="I60" s="35" t="s">
        <v>163</v>
      </c>
      <c r="J60" s="35" t="s">
        <v>144</v>
      </c>
      <c r="K60" s="35" t="s">
        <v>163</v>
      </c>
      <c r="L60" s="35" t="s">
        <v>163</v>
      </c>
      <c r="M60" s="35" t="s">
        <v>163</v>
      </c>
      <c r="N60" s="35" t="s">
        <v>163</v>
      </c>
      <c r="O60" s="35" t="s">
        <v>142</v>
      </c>
      <c r="P60" s="35" t="s">
        <v>331</v>
      </c>
      <c r="Q60" s="30" t="s">
        <v>335</v>
      </c>
    </row>
    <row r="61" spans="1:17">
      <c r="A61" s="30">
        <v>36</v>
      </c>
      <c r="B61" s="30" t="s">
        <v>143</v>
      </c>
      <c r="C61" s="30" t="s">
        <v>143</v>
      </c>
      <c r="D61" s="30" t="s">
        <v>143</v>
      </c>
      <c r="E61" s="30" t="s">
        <v>143</v>
      </c>
      <c r="F61" s="30" t="s">
        <v>143</v>
      </c>
      <c r="G61" s="30" t="s">
        <v>143</v>
      </c>
      <c r="H61" s="55" t="s">
        <v>143</v>
      </c>
      <c r="I61" s="35" t="s">
        <v>143</v>
      </c>
      <c r="J61" s="35" t="s">
        <v>145</v>
      </c>
      <c r="K61" s="35" t="s">
        <v>143</v>
      </c>
      <c r="L61" s="35" t="s">
        <v>143</v>
      </c>
      <c r="M61" s="35" t="s">
        <v>143</v>
      </c>
      <c r="N61" s="32" t="s">
        <v>143</v>
      </c>
      <c r="O61" s="35" t="s">
        <v>163</v>
      </c>
      <c r="P61" s="35" t="s">
        <v>139</v>
      </c>
      <c r="Q61" s="30" t="s">
        <v>334</v>
      </c>
    </row>
    <row r="62" spans="1:17">
      <c r="A62" s="30">
        <v>37</v>
      </c>
      <c r="B62" s="30" t="s">
        <v>144</v>
      </c>
      <c r="C62" s="30" t="s">
        <v>144</v>
      </c>
      <c r="D62" s="30" t="s">
        <v>144</v>
      </c>
      <c r="E62" s="30" t="s">
        <v>144</v>
      </c>
      <c r="F62" s="30" t="s">
        <v>144</v>
      </c>
      <c r="G62" s="30" t="s">
        <v>144</v>
      </c>
      <c r="H62" s="55" t="s">
        <v>144</v>
      </c>
      <c r="I62" s="35" t="s">
        <v>144</v>
      </c>
      <c r="J62" s="35" t="s">
        <v>146</v>
      </c>
      <c r="K62" s="35" t="s">
        <v>144</v>
      </c>
      <c r="L62" s="35" t="s">
        <v>144</v>
      </c>
      <c r="M62" s="35" t="s">
        <v>144</v>
      </c>
      <c r="N62" s="35" t="s">
        <v>144</v>
      </c>
      <c r="O62" s="35" t="s">
        <v>143</v>
      </c>
      <c r="P62" s="35" t="s">
        <v>140</v>
      </c>
      <c r="Q62" s="30" t="s">
        <v>333</v>
      </c>
    </row>
    <row r="63" spans="1:17">
      <c r="A63" s="30">
        <v>38</v>
      </c>
      <c r="B63" s="30" t="s">
        <v>145</v>
      </c>
      <c r="C63" s="30" t="s">
        <v>145</v>
      </c>
      <c r="D63" s="30" t="s">
        <v>145</v>
      </c>
      <c r="E63" s="30" t="s">
        <v>145</v>
      </c>
      <c r="F63" s="30" t="s">
        <v>145</v>
      </c>
      <c r="G63" s="30" t="s">
        <v>145</v>
      </c>
      <c r="H63" s="55" t="s">
        <v>145</v>
      </c>
      <c r="I63" s="35" t="s">
        <v>145</v>
      </c>
      <c r="J63" s="35" t="s">
        <v>147</v>
      </c>
      <c r="K63" s="35" t="s">
        <v>145</v>
      </c>
      <c r="L63" s="35" t="s">
        <v>145</v>
      </c>
      <c r="M63" s="35" t="s">
        <v>145</v>
      </c>
      <c r="N63" s="35" t="s">
        <v>145</v>
      </c>
      <c r="O63" s="35" t="s">
        <v>144</v>
      </c>
      <c r="P63" s="35" t="s">
        <v>330</v>
      </c>
      <c r="Q63" s="30" t="s">
        <v>332</v>
      </c>
    </row>
    <row r="64" spans="1:17">
      <c r="A64" s="30">
        <v>39</v>
      </c>
      <c r="B64" s="30" t="s">
        <v>146</v>
      </c>
      <c r="C64" s="30" t="s">
        <v>146</v>
      </c>
      <c r="D64" s="30" t="s">
        <v>146</v>
      </c>
      <c r="E64" s="30" t="s">
        <v>146</v>
      </c>
      <c r="F64" s="30" t="s">
        <v>146</v>
      </c>
      <c r="G64" s="30" t="s">
        <v>146</v>
      </c>
      <c r="H64" s="55" t="s">
        <v>146</v>
      </c>
      <c r="I64" s="35" t="s">
        <v>146</v>
      </c>
      <c r="J64" s="35" t="s">
        <v>148</v>
      </c>
      <c r="K64" s="35" t="s">
        <v>146</v>
      </c>
      <c r="L64" s="35" t="s">
        <v>146</v>
      </c>
      <c r="M64" s="35" t="s">
        <v>146</v>
      </c>
      <c r="N64" s="35" t="s">
        <v>146</v>
      </c>
      <c r="O64" s="35" t="s">
        <v>145</v>
      </c>
      <c r="P64" s="35" t="s">
        <v>329</v>
      </c>
      <c r="Q64" s="30" t="s">
        <v>331</v>
      </c>
    </row>
    <row r="65" spans="1:17">
      <c r="A65" s="30">
        <v>40</v>
      </c>
      <c r="B65" s="30" t="s">
        <v>147</v>
      </c>
      <c r="C65" s="30" t="s">
        <v>147</v>
      </c>
      <c r="D65" s="30" t="s">
        <v>147</v>
      </c>
      <c r="E65" s="30" t="s">
        <v>147</v>
      </c>
      <c r="F65" s="30" t="s">
        <v>147</v>
      </c>
      <c r="G65" s="30" t="s">
        <v>147</v>
      </c>
      <c r="H65" s="55" t="s">
        <v>147</v>
      </c>
      <c r="I65" s="35" t="s">
        <v>147</v>
      </c>
      <c r="J65" s="35" t="s">
        <v>149</v>
      </c>
      <c r="K65" s="35" t="s">
        <v>147</v>
      </c>
      <c r="L65" s="35" t="s">
        <v>147</v>
      </c>
      <c r="M65" s="35" t="s">
        <v>147</v>
      </c>
      <c r="N65" s="35" t="s">
        <v>147</v>
      </c>
      <c r="O65" s="35" t="s">
        <v>146</v>
      </c>
      <c r="P65" s="35" t="s">
        <v>15</v>
      </c>
      <c r="Q65" s="30" t="s">
        <v>139</v>
      </c>
    </row>
    <row r="66" spans="1:17">
      <c r="A66" s="30">
        <v>41</v>
      </c>
      <c r="B66" s="30" t="s">
        <v>148</v>
      </c>
      <c r="C66" s="30" t="s">
        <v>148</v>
      </c>
      <c r="D66" s="30" t="s">
        <v>148</v>
      </c>
      <c r="E66" s="30" t="s">
        <v>148</v>
      </c>
      <c r="F66" s="30" t="s">
        <v>148</v>
      </c>
      <c r="G66" s="30" t="s">
        <v>148</v>
      </c>
      <c r="H66" s="55" t="s">
        <v>148</v>
      </c>
      <c r="I66" s="35" t="s">
        <v>148</v>
      </c>
      <c r="J66" s="35" t="s">
        <v>150</v>
      </c>
      <c r="K66" s="35" t="s">
        <v>148</v>
      </c>
      <c r="L66" s="35" t="s">
        <v>148</v>
      </c>
      <c r="M66" s="35" t="s">
        <v>148</v>
      </c>
      <c r="N66" s="35" t="s">
        <v>148</v>
      </c>
      <c r="O66" s="35" t="s">
        <v>147</v>
      </c>
      <c r="P66" s="35" t="s">
        <v>141</v>
      </c>
      <c r="Q66" s="30" t="s">
        <v>140</v>
      </c>
    </row>
    <row r="67" spans="1:17">
      <c r="A67" s="30">
        <v>42</v>
      </c>
      <c r="B67" s="30" t="s">
        <v>149</v>
      </c>
      <c r="C67" s="30" t="s">
        <v>149</v>
      </c>
      <c r="D67" s="30" t="s">
        <v>149</v>
      </c>
      <c r="E67" s="30" t="s">
        <v>149</v>
      </c>
      <c r="F67" s="30" t="s">
        <v>149</v>
      </c>
      <c r="G67" s="30" t="s">
        <v>149</v>
      </c>
      <c r="H67" s="55" t="s">
        <v>149</v>
      </c>
      <c r="I67" s="35" t="s">
        <v>149</v>
      </c>
      <c r="J67" s="35" t="s">
        <v>152</v>
      </c>
      <c r="K67" s="35" t="s">
        <v>149</v>
      </c>
      <c r="L67" s="35" t="s">
        <v>149</v>
      </c>
      <c r="M67" s="35" t="s">
        <v>149</v>
      </c>
      <c r="N67" s="35" t="s">
        <v>149</v>
      </c>
      <c r="O67" s="35" t="s">
        <v>148</v>
      </c>
      <c r="P67" s="35" t="s">
        <v>16</v>
      </c>
      <c r="Q67" s="30" t="s">
        <v>330</v>
      </c>
    </row>
    <row r="68" spans="1:17">
      <c r="A68" s="30">
        <v>43</v>
      </c>
      <c r="B68" s="30" t="s">
        <v>150</v>
      </c>
      <c r="C68" s="30" t="s">
        <v>150</v>
      </c>
      <c r="D68" s="30" t="s">
        <v>150</v>
      </c>
      <c r="E68" s="30" t="s">
        <v>150</v>
      </c>
      <c r="F68" s="30" t="s">
        <v>150</v>
      </c>
      <c r="G68" s="30" t="s">
        <v>150</v>
      </c>
      <c r="H68" s="55" t="s">
        <v>150</v>
      </c>
      <c r="I68" s="35" t="s">
        <v>150</v>
      </c>
      <c r="J68" s="35" t="s">
        <v>153</v>
      </c>
      <c r="K68" s="35" t="s">
        <v>150</v>
      </c>
      <c r="L68" s="35" t="s">
        <v>150</v>
      </c>
      <c r="M68" s="35" t="s">
        <v>150</v>
      </c>
      <c r="N68" s="35" t="s">
        <v>150</v>
      </c>
      <c r="O68" s="35" t="s">
        <v>149</v>
      </c>
      <c r="P68" s="35" t="s">
        <v>17</v>
      </c>
      <c r="Q68" s="30" t="s">
        <v>329</v>
      </c>
    </row>
    <row r="69" spans="1:17">
      <c r="A69" s="30">
        <v>44</v>
      </c>
      <c r="B69" s="30" t="s">
        <v>152</v>
      </c>
      <c r="C69" s="30" t="s">
        <v>152</v>
      </c>
      <c r="D69" s="30" t="s">
        <v>152</v>
      </c>
      <c r="E69" s="30" t="s">
        <v>152</v>
      </c>
      <c r="F69" s="30" t="s">
        <v>152</v>
      </c>
      <c r="G69" s="30" t="s">
        <v>152</v>
      </c>
      <c r="H69" s="55" t="s">
        <v>152</v>
      </c>
      <c r="I69" s="35" t="s">
        <v>152</v>
      </c>
      <c r="J69" s="35" t="s">
        <v>154</v>
      </c>
      <c r="K69" s="35" t="s">
        <v>152</v>
      </c>
      <c r="L69" s="35" t="s">
        <v>152</v>
      </c>
      <c r="M69" s="35" t="s">
        <v>152</v>
      </c>
      <c r="N69" s="35" t="s">
        <v>152</v>
      </c>
      <c r="O69" s="35" t="s">
        <v>150</v>
      </c>
      <c r="P69" s="35" t="s">
        <v>142</v>
      </c>
      <c r="Q69" s="30" t="s">
        <v>15</v>
      </c>
    </row>
    <row r="70" spans="1:17">
      <c r="A70" s="30">
        <v>45</v>
      </c>
      <c r="B70" s="30" t="s">
        <v>153</v>
      </c>
      <c r="C70" s="30" t="s">
        <v>153</v>
      </c>
      <c r="D70" s="30" t="s">
        <v>153</v>
      </c>
      <c r="E70" s="30" t="s">
        <v>153</v>
      </c>
      <c r="F70" s="30" t="s">
        <v>153</v>
      </c>
      <c r="G70" s="30" t="s">
        <v>153</v>
      </c>
      <c r="H70" s="55" t="s">
        <v>153</v>
      </c>
      <c r="I70" s="35" t="s">
        <v>153</v>
      </c>
      <c r="J70" s="35" t="s">
        <v>155</v>
      </c>
      <c r="K70" s="35" t="s">
        <v>153</v>
      </c>
      <c r="L70" s="35" t="s">
        <v>153</v>
      </c>
      <c r="M70" s="35" t="s">
        <v>153</v>
      </c>
      <c r="N70" s="35" t="s">
        <v>153</v>
      </c>
      <c r="O70" s="35" t="s">
        <v>151</v>
      </c>
      <c r="P70" s="35" t="s">
        <v>328</v>
      </c>
      <c r="Q70" s="30" t="s">
        <v>141</v>
      </c>
    </row>
    <row r="71" spans="1:17">
      <c r="A71" s="30">
        <v>46</v>
      </c>
      <c r="B71" s="30" t="s">
        <v>154</v>
      </c>
      <c r="C71" s="30" t="s">
        <v>154</v>
      </c>
      <c r="D71" s="30" t="s">
        <v>154</v>
      </c>
      <c r="E71" s="30" t="s">
        <v>154</v>
      </c>
      <c r="F71" s="30" t="s">
        <v>154</v>
      </c>
      <c r="G71" s="30" t="s">
        <v>154</v>
      </c>
      <c r="H71" s="55" t="s">
        <v>154</v>
      </c>
      <c r="I71" s="35" t="s">
        <v>154</v>
      </c>
      <c r="J71" s="35" t="s">
        <v>156</v>
      </c>
      <c r="K71" s="35" t="s">
        <v>154</v>
      </c>
      <c r="L71" s="35" t="s">
        <v>154</v>
      </c>
      <c r="M71" s="35" t="s">
        <v>154</v>
      </c>
      <c r="N71" s="35" t="s">
        <v>154</v>
      </c>
      <c r="O71" s="35" t="s">
        <v>152</v>
      </c>
      <c r="P71" s="35" t="s">
        <v>102</v>
      </c>
      <c r="Q71" s="30" t="s">
        <v>16</v>
      </c>
    </row>
    <row r="72" spans="1:17">
      <c r="A72" s="30">
        <v>47</v>
      </c>
      <c r="B72" s="30" t="s">
        <v>155</v>
      </c>
      <c r="C72" s="30" t="s">
        <v>155</v>
      </c>
      <c r="D72" s="30" t="s">
        <v>155</v>
      </c>
      <c r="E72" s="30" t="s">
        <v>155</v>
      </c>
      <c r="F72" s="30" t="s">
        <v>155</v>
      </c>
      <c r="G72" s="30" t="s">
        <v>155</v>
      </c>
      <c r="H72" s="55" t="s">
        <v>155</v>
      </c>
      <c r="I72" s="35" t="s">
        <v>155</v>
      </c>
      <c r="J72" s="35" t="s">
        <v>157</v>
      </c>
      <c r="K72" s="35" t="s">
        <v>155</v>
      </c>
      <c r="L72" s="35" t="s">
        <v>155</v>
      </c>
      <c r="M72" s="35" t="s">
        <v>155</v>
      </c>
      <c r="N72" s="35" t="s">
        <v>155</v>
      </c>
      <c r="O72" s="35" t="s">
        <v>153</v>
      </c>
      <c r="P72" s="35" t="s">
        <v>143</v>
      </c>
      <c r="Q72" s="30" t="s">
        <v>17</v>
      </c>
    </row>
    <row r="73" spans="1:17">
      <c r="A73" s="30">
        <v>48</v>
      </c>
      <c r="B73" s="30" t="s">
        <v>156</v>
      </c>
      <c r="C73" s="30" t="s">
        <v>156</v>
      </c>
      <c r="D73" s="30" t="s">
        <v>156</v>
      </c>
      <c r="E73" s="30" t="s">
        <v>156</v>
      </c>
      <c r="F73" s="30" t="s">
        <v>156</v>
      </c>
      <c r="G73" s="30" t="s">
        <v>156</v>
      </c>
      <c r="H73" s="55" t="s">
        <v>156</v>
      </c>
      <c r="I73" s="35" t="s">
        <v>156</v>
      </c>
      <c r="J73" s="35" t="s">
        <v>158</v>
      </c>
      <c r="K73" s="35" t="s">
        <v>156</v>
      </c>
      <c r="L73" s="35" t="s">
        <v>156</v>
      </c>
      <c r="M73" s="35" t="s">
        <v>156</v>
      </c>
      <c r="N73" s="35" t="s">
        <v>156</v>
      </c>
      <c r="O73" s="35" t="s">
        <v>154</v>
      </c>
      <c r="P73" s="35" t="s">
        <v>144</v>
      </c>
      <c r="Q73" s="30" t="s">
        <v>142</v>
      </c>
    </row>
    <row r="74" spans="1:17">
      <c r="A74" s="30">
        <v>49</v>
      </c>
      <c r="B74" s="30" t="s">
        <v>157</v>
      </c>
      <c r="C74" s="30" t="s">
        <v>157</v>
      </c>
      <c r="D74" s="30" t="s">
        <v>157</v>
      </c>
      <c r="E74" s="30" t="s">
        <v>157</v>
      </c>
      <c r="F74" s="30" t="s">
        <v>157</v>
      </c>
      <c r="G74" s="30" t="s">
        <v>157</v>
      </c>
      <c r="H74" s="55" t="s">
        <v>157</v>
      </c>
      <c r="I74" s="35" t="s">
        <v>157</v>
      </c>
      <c r="J74" s="35" t="s">
        <v>159</v>
      </c>
      <c r="K74" s="35" t="s">
        <v>157</v>
      </c>
      <c r="L74" s="35" t="s">
        <v>157</v>
      </c>
      <c r="M74" s="35" t="s">
        <v>157</v>
      </c>
      <c r="N74" s="35" t="s">
        <v>157</v>
      </c>
      <c r="O74" s="35" t="s">
        <v>155</v>
      </c>
      <c r="P74" s="35" t="s">
        <v>145</v>
      </c>
      <c r="Q74" s="30" t="s">
        <v>328</v>
      </c>
    </row>
    <row r="75" spans="1:17">
      <c r="A75" s="30">
        <v>50</v>
      </c>
      <c r="B75" s="30" t="s">
        <v>158</v>
      </c>
      <c r="C75" s="30" t="s">
        <v>158</v>
      </c>
      <c r="D75" s="30" t="s">
        <v>158</v>
      </c>
      <c r="E75" s="30" t="s">
        <v>158</v>
      </c>
      <c r="F75" s="30" t="s">
        <v>158</v>
      </c>
      <c r="G75" s="30" t="s">
        <v>158</v>
      </c>
      <c r="H75" s="55" t="s">
        <v>158</v>
      </c>
      <c r="I75" s="32" t="s">
        <v>158</v>
      </c>
      <c r="J75" s="35"/>
      <c r="K75" s="35" t="s">
        <v>158</v>
      </c>
      <c r="L75" s="35" t="s">
        <v>158</v>
      </c>
      <c r="M75" s="35" t="s">
        <v>158</v>
      </c>
      <c r="N75" s="35" t="s">
        <v>158</v>
      </c>
      <c r="O75" s="35" t="s">
        <v>156</v>
      </c>
      <c r="P75" s="35" t="s">
        <v>146</v>
      </c>
      <c r="Q75" s="30" t="s">
        <v>18</v>
      </c>
    </row>
    <row r="76" spans="1:17">
      <c r="A76" s="30">
        <v>51</v>
      </c>
      <c r="B76" s="30" t="s">
        <v>279</v>
      </c>
      <c r="C76" s="30" t="s">
        <v>279</v>
      </c>
      <c r="D76" s="30" t="s">
        <v>279</v>
      </c>
      <c r="E76" s="30" t="s">
        <v>279</v>
      </c>
      <c r="F76" s="30" t="s">
        <v>279</v>
      </c>
      <c r="G76" s="30" t="s">
        <v>279</v>
      </c>
      <c r="H76" s="55" t="s">
        <v>279</v>
      </c>
      <c r="I76" s="32" t="s">
        <v>159</v>
      </c>
      <c r="J76" s="35"/>
      <c r="K76" s="35" t="s">
        <v>159</v>
      </c>
      <c r="L76" s="35" t="s">
        <v>159</v>
      </c>
      <c r="M76" s="35" t="s">
        <v>159</v>
      </c>
      <c r="N76" s="35" t="s">
        <v>159</v>
      </c>
      <c r="O76" s="35" t="s">
        <v>157</v>
      </c>
      <c r="P76" s="35" t="s">
        <v>147</v>
      </c>
      <c r="Q76" s="30" t="s">
        <v>19</v>
      </c>
    </row>
    <row r="77" spans="1:17">
      <c r="A77" s="30">
        <v>52</v>
      </c>
      <c r="B77" s="30" t="s">
        <v>166</v>
      </c>
      <c r="C77" s="30" t="s">
        <v>166</v>
      </c>
      <c r="D77" s="30" t="s">
        <v>166</v>
      </c>
      <c r="E77" s="30" t="s">
        <v>166</v>
      </c>
      <c r="F77" s="30" t="s">
        <v>166</v>
      </c>
      <c r="G77" s="30" t="s">
        <v>166</v>
      </c>
      <c r="H77" s="57" t="s">
        <v>166</v>
      </c>
      <c r="I77" s="30"/>
      <c r="J77" s="30"/>
      <c r="K77" s="30"/>
      <c r="L77" s="30"/>
      <c r="M77" s="35"/>
      <c r="N77" s="35"/>
      <c r="O77" s="35" t="s">
        <v>158</v>
      </c>
      <c r="P77" s="35" t="s">
        <v>148</v>
      </c>
      <c r="Q77" s="30"/>
    </row>
    <row r="78" spans="1:17">
      <c r="A78" s="30">
        <v>53</v>
      </c>
      <c r="B78" s="30" t="s">
        <v>280</v>
      </c>
      <c r="C78" s="30" t="s">
        <v>280</v>
      </c>
      <c r="D78" s="30" t="s">
        <v>280</v>
      </c>
      <c r="E78" s="30" t="s">
        <v>280</v>
      </c>
      <c r="F78" s="30" t="s">
        <v>280</v>
      </c>
      <c r="G78" s="30" t="s">
        <v>280</v>
      </c>
      <c r="H78" s="57" t="s">
        <v>280</v>
      </c>
      <c r="I78" s="30"/>
      <c r="J78" s="30"/>
      <c r="K78" s="30"/>
      <c r="L78" s="30"/>
      <c r="M78" s="35"/>
      <c r="N78" s="35"/>
      <c r="O78" s="35" t="s">
        <v>159</v>
      </c>
      <c r="P78" s="35" t="s">
        <v>149</v>
      </c>
      <c r="Q78" s="30"/>
    </row>
    <row r="79" spans="1:17">
      <c r="A79" s="30">
        <v>54</v>
      </c>
      <c r="B79" s="30" t="s">
        <v>281</v>
      </c>
      <c r="C79" s="30" t="s">
        <v>281</v>
      </c>
      <c r="D79" s="30" t="s">
        <v>281</v>
      </c>
      <c r="E79" s="30" t="s">
        <v>281</v>
      </c>
      <c r="F79" s="30" t="s">
        <v>281</v>
      </c>
      <c r="G79" s="30" t="s">
        <v>281</v>
      </c>
      <c r="H79" s="30" t="s">
        <v>281</v>
      </c>
      <c r="I79" s="30"/>
      <c r="J79" s="30"/>
      <c r="K79" s="30"/>
      <c r="L79" s="30"/>
      <c r="M79" s="35"/>
      <c r="N79" s="35"/>
      <c r="O79" s="35"/>
      <c r="P79" s="35" t="s">
        <v>327</v>
      </c>
      <c r="Q79" s="30" t="s">
        <v>143</v>
      </c>
    </row>
    <row r="80" spans="1:17">
      <c r="A80" s="30">
        <v>55</v>
      </c>
      <c r="B80" s="30" t="s">
        <v>282</v>
      </c>
      <c r="C80" s="30" t="s">
        <v>282</v>
      </c>
      <c r="D80" s="30" t="s">
        <v>282</v>
      </c>
      <c r="E80" s="30" t="s">
        <v>282</v>
      </c>
      <c r="F80" s="30" t="s">
        <v>282</v>
      </c>
      <c r="G80" s="30" t="s">
        <v>282</v>
      </c>
      <c r="H80" s="30" t="s">
        <v>282</v>
      </c>
      <c r="I80" s="30"/>
      <c r="J80" s="30"/>
      <c r="K80" s="30"/>
      <c r="L80" s="30"/>
      <c r="M80" s="35"/>
      <c r="N80" s="35"/>
      <c r="O80" s="35"/>
      <c r="P80" s="35" t="s">
        <v>326</v>
      </c>
      <c r="Q80" s="30" t="s">
        <v>144</v>
      </c>
    </row>
    <row r="81" spans="1:17">
      <c r="A81" s="30">
        <v>56</v>
      </c>
      <c r="B81" s="30" t="s">
        <v>283</v>
      </c>
      <c r="C81" s="30" t="s">
        <v>283</v>
      </c>
      <c r="D81" s="30" t="s">
        <v>283</v>
      </c>
      <c r="E81" s="30" t="s">
        <v>283</v>
      </c>
      <c r="F81" s="30" t="s">
        <v>283</v>
      </c>
      <c r="G81" s="30" t="s">
        <v>283</v>
      </c>
      <c r="H81" s="30" t="s">
        <v>283</v>
      </c>
      <c r="I81" s="30"/>
      <c r="J81" s="30"/>
      <c r="K81" s="30"/>
      <c r="L81" s="30"/>
      <c r="M81" s="35"/>
      <c r="O81" s="35"/>
      <c r="P81" s="35" t="s">
        <v>150</v>
      </c>
      <c r="Q81" s="30" t="s">
        <v>145</v>
      </c>
    </row>
    <row r="82" spans="1:17">
      <c r="A82" s="30">
        <v>57</v>
      </c>
      <c r="B82" s="30" t="s">
        <v>284</v>
      </c>
      <c r="C82" s="30" t="s">
        <v>284</v>
      </c>
      <c r="D82" s="30" t="s">
        <v>284</v>
      </c>
      <c r="E82" s="30" t="s">
        <v>284</v>
      </c>
      <c r="F82" s="30" t="s">
        <v>284</v>
      </c>
      <c r="G82" s="30" t="s">
        <v>284</v>
      </c>
      <c r="H82" s="30" t="s">
        <v>284</v>
      </c>
      <c r="I82" s="30"/>
      <c r="J82" s="30"/>
      <c r="K82" s="30"/>
      <c r="L82" s="30"/>
      <c r="M82" s="35"/>
      <c r="O82" s="35"/>
      <c r="P82" s="35" t="s">
        <v>151</v>
      </c>
      <c r="Q82" s="30" t="s">
        <v>146</v>
      </c>
    </row>
    <row r="83" spans="1:17">
      <c r="A83" s="30">
        <v>58</v>
      </c>
      <c r="B83" s="30" t="s">
        <v>285</v>
      </c>
      <c r="C83" s="30" t="s">
        <v>285</v>
      </c>
      <c r="D83" s="30" t="s">
        <v>285</v>
      </c>
      <c r="E83" s="30" t="s">
        <v>285</v>
      </c>
      <c r="F83" s="30" t="s">
        <v>285</v>
      </c>
      <c r="G83" s="30" t="s">
        <v>285</v>
      </c>
      <c r="H83" s="30" t="s">
        <v>285</v>
      </c>
      <c r="I83" s="30"/>
      <c r="J83" s="30"/>
      <c r="K83" s="30"/>
      <c r="L83" s="30"/>
      <c r="M83" s="35"/>
      <c r="O83" s="35"/>
      <c r="P83" s="35" t="s">
        <v>152</v>
      </c>
      <c r="Q83" s="30" t="s">
        <v>147</v>
      </c>
    </row>
    <row r="84" spans="1:17">
      <c r="A84" s="30">
        <v>59</v>
      </c>
      <c r="B84" s="30" t="s">
        <v>286</v>
      </c>
      <c r="C84" s="30" t="s">
        <v>286</v>
      </c>
      <c r="D84" s="30" t="s">
        <v>286</v>
      </c>
      <c r="E84" s="30" t="s">
        <v>286</v>
      </c>
      <c r="F84" s="30" t="s">
        <v>286</v>
      </c>
      <c r="G84" s="30" t="s">
        <v>286</v>
      </c>
      <c r="H84" s="30" t="s">
        <v>286</v>
      </c>
      <c r="I84" s="30"/>
      <c r="J84" s="30"/>
      <c r="K84" s="30"/>
      <c r="L84" s="30"/>
      <c r="M84" s="35"/>
      <c r="O84" s="35"/>
      <c r="P84" s="35" t="s">
        <v>153</v>
      </c>
      <c r="Q84" s="30" t="s">
        <v>148</v>
      </c>
    </row>
    <row r="85" spans="1:17">
      <c r="A85" s="30">
        <v>60</v>
      </c>
      <c r="B85" s="30" t="s">
        <v>287</v>
      </c>
      <c r="C85" s="30" t="s">
        <v>287</v>
      </c>
      <c r="D85" s="30" t="s">
        <v>287</v>
      </c>
      <c r="E85" s="30" t="s">
        <v>287</v>
      </c>
      <c r="F85" s="30" t="s">
        <v>287</v>
      </c>
      <c r="G85" s="30" t="s">
        <v>287</v>
      </c>
      <c r="H85" s="30" t="s">
        <v>287</v>
      </c>
      <c r="I85" s="30"/>
      <c r="J85" s="30"/>
      <c r="K85" s="30"/>
      <c r="L85" s="30"/>
      <c r="M85" s="35"/>
      <c r="N85" s="35"/>
      <c r="O85" s="35"/>
      <c r="P85" s="35" t="s">
        <v>324</v>
      </c>
      <c r="Q85" s="30" t="s">
        <v>149</v>
      </c>
    </row>
    <row r="86" spans="1:17">
      <c r="A86" s="30">
        <v>61</v>
      </c>
      <c r="B86" s="30"/>
      <c r="C86" s="30"/>
      <c r="E86" s="30"/>
      <c r="F86" s="30"/>
      <c r="G86" s="30"/>
      <c r="H86" s="30"/>
      <c r="I86" s="30"/>
      <c r="J86" s="30"/>
      <c r="K86" s="30"/>
      <c r="L86" s="30"/>
      <c r="M86" s="35"/>
      <c r="N86" s="35"/>
      <c r="O86" s="35"/>
      <c r="P86" s="35" t="s">
        <v>323</v>
      </c>
      <c r="Q86" s="30" t="s">
        <v>327</v>
      </c>
    </row>
    <row r="87" spans="1:17">
      <c r="A87" s="30">
        <v>62</v>
      </c>
      <c r="B87" s="30"/>
      <c r="C87" s="30"/>
      <c r="E87" s="30"/>
      <c r="F87" s="30"/>
      <c r="G87" s="30"/>
      <c r="H87" s="30"/>
      <c r="I87" s="30"/>
      <c r="J87" s="30"/>
      <c r="K87" s="30"/>
      <c r="L87" s="30"/>
      <c r="M87" s="35"/>
      <c r="O87" s="35"/>
      <c r="P87" s="35" t="s">
        <v>154</v>
      </c>
      <c r="Q87" s="30" t="s">
        <v>326</v>
      </c>
    </row>
    <row r="88" spans="1:17">
      <c r="A88" s="30">
        <v>63</v>
      </c>
      <c r="B88" s="30"/>
      <c r="C88" s="30"/>
      <c r="E88" s="30"/>
      <c r="F88" s="30"/>
      <c r="G88" s="30"/>
      <c r="H88" s="30"/>
      <c r="I88" s="30"/>
      <c r="J88" s="30"/>
      <c r="K88" s="30"/>
      <c r="L88" s="30"/>
      <c r="M88" s="35"/>
      <c r="O88" s="35"/>
      <c r="P88" s="35" t="s">
        <v>155</v>
      </c>
      <c r="Q88" s="30" t="s">
        <v>150</v>
      </c>
    </row>
    <row r="89" spans="1:17">
      <c r="A89" s="30">
        <v>64</v>
      </c>
      <c r="B89" s="30"/>
      <c r="C89" s="30"/>
      <c r="E89" s="30"/>
      <c r="F89" s="30"/>
      <c r="G89" s="30"/>
      <c r="H89" s="30"/>
      <c r="I89" s="30"/>
      <c r="J89" s="30"/>
      <c r="K89" s="30"/>
      <c r="L89" s="30"/>
      <c r="M89" s="35"/>
      <c r="N89" s="35"/>
      <c r="O89" s="35"/>
      <c r="P89" s="35" t="s">
        <v>322</v>
      </c>
      <c r="Q89" s="30" t="s">
        <v>151</v>
      </c>
    </row>
    <row r="90" spans="1:17">
      <c r="A90" s="30">
        <v>65</v>
      </c>
      <c r="B90" s="30"/>
      <c r="C90" s="30"/>
      <c r="E90" s="30"/>
      <c r="F90" s="30"/>
      <c r="G90" s="30"/>
      <c r="H90" s="30"/>
      <c r="I90" s="30"/>
      <c r="J90" s="30"/>
      <c r="K90" s="30"/>
      <c r="L90" s="30"/>
      <c r="M90" s="35"/>
      <c r="O90" s="35"/>
      <c r="P90" s="35" t="s">
        <v>156</v>
      </c>
      <c r="Q90" s="30" t="s">
        <v>325</v>
      </c>
    </row>
    <row r="91" spans="1:17">
      <c r="A91" s="30">
        <v>66</v>
      </c>
      <c r="B91" s="30"/>
      <c r="C91" s="30"/>
      <c r="E91" s="30"/>
      <c r="F91" s="30"/>
      <c r="G91" s="30"/>
      <c r="H91" s="30"/>
      <c r="I91" s="30"/>
      <c r="J91" s="30"/>
      <c r="K91" s="30"/>
      <c r="L91" s="30"/>
      <c r="M91" s="35"/>
      <c r="O91" s="35"/>
      <c r="P91" s="35" t="s">
        <v>157</v>
      </c>
      <c r="Q91" s="30" t="s">
        <v>152</v>
      </c>
    </row>
    <row r="92" spans="1:17">
      <c r="A92" s="30">
        <v>67</v>
      </c>
      <c r="B92" s="30"/>
      <c r="C92" s="30"/>
      <c r="E92" s="30"/>
      <c r="F92" s="30"/>
      <c r="G92" s="30"/>
      <c r="H92" s="30"/>
      <c r="I92" s="30"/>
      <c r="J92" s="30"/>
      <c r="K92" s="30"/>
      <c r="L92" s="30"/>
      <c r="M92" s="35"/>
      <c r="O92" s="35"/>
      <c r="P92" s="35" t="s">
        <v>158</v>
      </c>
      <c r="Q92" s="30" t="s">
        <v>153</v>
      </c>
    </row>
    <row r="93" spans="1:17">
      <c r="A93" s="30">
        <v>68</v>
      </c>
      <c r="B93" s="30"/>
      <c r="C93" s="30"/>
      <c r="E93" s="30"/>
      <c r="F93" s="30"/>
      <c r="G93" s="30"/>
      <c r="H93" s="30"/>
      <c r="I93" s="30"/>
      <c r="J93" s="30"/>
      <c r="K93" s="30"/>
      <c r="L93" s="30"/>
      <c r="M93" s="35"/>
      <c r="N93" s="35"/>
      <c r="O93" s="35"/>
      <c r="P93" s="35" t="s">
        <v>39</v>
      </c>
      <c r="Q93" s="30" t="s">
        <v>324</v>
      </c>
    </row>
    <row r="94" spans="1:17">
      <c r="A94" s="30">
        <v>69</v>
      </c>
      <c r="B94" s="30"/>
      <c r="C94" s="30"/>
      <c r="E94" s="30"/>
      <c r="F94" s="30"/>
      <c r="G94" s="30"/>
      <c r="H94" s="30"/>
      <c r="I94" s="30"/>
      <c r="J94" s="30"/>
      <c r="K94" s="30"/>
      <c r="L94" s="30"/>
      <c r="M94" s="35"/>
      <c r="N94" s="35"/>
      <c r="O94" s="35"/>
      <c r="P94" s="35" t="s">
        <v>103</v>
      </c>
      <c r="Q94" s="30" t="s">
        <v>323</v>
      </c>
    </row>
    <row r="95" spans="1:17">
      <c r="A95" s="30">
        <v>70</v>
      </c>
      <c r="B95" s="30"/>
      <c r="C95" s="30"/>
      <c r="E95" s="30"/>
      <c r="F95" s="30"/>
      <c r="G95" s="30"/>
      <c r="H95" s="30"/>
      <c r="I95" s="30"/>
      <c r="J95" s="30"/>
      <c r="K95" s="30"/>
      <c r="L95" s="30"/>
      <c r="M95" s="35"/>
      <c r="N95" s="35"/>
      <c r="O95" s="35"/>
      <c r="P95" s="35" t="s">
        <v>320</v>
      </c>
      <c r="Q95" s="30" t="s">
        <v>154</v>
      </c>
    </row>
    <row r="96" spans="1:17">
      <c r="A96" s="30">
        <v>71</v>
      </c>
      <c r="B96" s="30"/>
      <c r="C96" s="30"/>
      <c r="E96" s="30"/>
      <c r="F96" s="30"/>
      <c r="G96" s="30"/>
      <c r="H96" s="30"/>
      <c r="I96" s="30"/>
      <c r="J96" s="30"/>
      <c r="K96" s="30"/>
      <c r="L96" s="30"/>
      <c r="M96" s="35"/>
      <c r="N96" s="35"/>
      <c r="O96" s="35"/>
      <c r="P96" s="35" t="s">
        <v>21</v>
      </c>
      <c r="Q96" s="30" t="s">
        <v>155</v>
      </c>
    </row>
    <row r="97" spans="1:17">
      <c r="A97" s="30">
        <v>72</v>
      </c>
      <c r="B97" s="30"/>
      <c r="C97" s="30"/>
      <c r="E97" s="30"/>
      <c r="F97" s="30"/>
      <c r="G97" s="30"/>
      <c r="H97" s="30"/>
      <c r="I97" s="30"/>
      <c r="J97" s="30"/>
      <c r="K97" s="30"/>
      <c r="L97" s="30"/>
      <c r="M97" s="35"/>
      <c r="N97" s="35"/>
      <c r="O97" s="35"/>
      <c r="P97" s="35" t="s">
        <v>319</v>
      </c>
      <c r="Q97" s="30" t="s">
        <v>322</v>
      </c>
    </row>
    <row r="98" spans="1:17">
      <c r="A98" s="30">
        <v>73</v>
      </c>
      <c r="B98" s="30"/>
      <c r="C98" s="30"/>
      <c r="E98" s="30"/>
      <c r="F98" s="30"/>
      <c r="G98" s="30"/>
      <c r="H98" s="30"/>
      <c r="I98" s="30"/>
      <c r="J98" s="30"/>
      <c r="K98" s="30"/>
      <c r="L98" s="30"/>
      <c r="M98" s="35"/>
      <c r="O98" s="35"/>
      <c r="P98" s="35" t="s">
        <v>159</v>
      </c>
      <c r="Q98" s="30" t="s">
        <v>156</v>
      </c>
    </row>
    <row r="99" spans="1:17">
      <c r="A99" s="30">
        <v>74</v>
      </c>
      <c r="B99" s="30"/>
      <c r="C99" s="30"/>
      <c r="E99" s="30"/>
      <c r="F99" s="30"/>
      <c r="G99" s="30"/>
      <c r="H99" s="30"/>
      <c r="I99" s="30"/>
      <c r="J99" s="30"/>
      <c r="K99" s="30"/>
      <c r="L99" s="30"/>
      <c r="M99" s="35"/>
      <c r="N99" s="30"/>
      <c r="P99" s="35"/>
      <c r="Q99" s="30" t="s">
        <v>157</v>
      </c>
    </row>
    <row r="100" spans="1:17">
      <c r="A100" s="30">
        <v>75</v>
      </c>
      <c r="B100" s="30"/>
      <c r="C100" s="30"/>
      <c r="E100" s="30"/>
      <c r="F100" s="30"/>
      <c r="G100" s="30"/>
      <c r="H100" s="30"/>
      <c r="I100" s="30"/>
      <c r="J100" s="30"/>
      <c r="K100" s="30"/>
      <c r="L100" s="30"/>
      <c r="M100" s="35"/>
      <c r="N100" s="30"/>
      <c r="P100" s="35"/>
      <c r="Q100" s="30" t="s">
        <v>158</v>
      </c>
    </row>
    <row r="101" spans="1:17">
      <c r="A101" s="30">
        <v>76</v>
      </c>
      <c r="B101" s="30"/>
      <c r="C101" s="30"/>
      <c r="E101" s="30"/>
      <c r="F101" s="30"/>
      <c r="G101" s="30"/>
      <c r="H101" s="30"/>
      <c r="I101" s="30"/>
      <c r="J101" s="30"/>
      <c r="K101" s="30"/>
      <c r="L101" s="30"/>
      <c r="M101" s="35"/>
      <c r="N101" s="30"/>
      <c r="P101" s="35"/>
      <c r="Q101" s="30" t="s">
        <v>321</v>
      </c>
    </row>
    <row r="102" spans="1:17">
      <c r="A102" s="30">
        <v>77</v>
      </c>
      <c r="B102" s="30"/>
      <c r="C102" s="30"/>
      <c r="E102" s="30"/>
      <c r="F102" s="30"/>
      <c r="G102" s="30"/>
      <c r="H102" s="30"/>
      <c r="I102" s="30"/>
      <c r="J102" s="30"/>
      <c r="K102" s="30"/>
      <c r="L102" s="30"/>
      <c r="M102" s="35"/>
      <c r="N102" s="30"/>
      <c r="P102" s="35"/>
      <c r="Q102" s="30"/>
    </row>
    <row r="103" spans="1:17">
      <c r="A103" s="30">
        <v>78</v>
      </c>
      <c r="B103" s="30"/>
      <c r="C103" s="30"/>
      <c r="E103" s="30"/>
      <c r="F103" s="30"/>
      <c r="G103" s="30"/>
      <c r="H103" s="30"/>
      <c r="I103" s="30"/>
      <c r="J103" s="30"/>
      <c r="K103" s="30"/>
      <c r="L103" s="30"/>
      <c r="M103" s="35"/>
      <c r="N103" s="30"/>
      <c r="P103" s="35"/>
      <c r="Q103" s="30" t="s">
        <v>39</v>
      </c>
    </row>
    <row r="104" spans="1:17">
      <c r="A104" s="30">
        <v>79</v>
      </c>
      <c r="B104" s="30"/>
      <c r="C104" s="30"/>
      <c r="E104" s="30"/>
      <c r="F104" s="30"/>
      <c r="G104" s="30"/>
      <c r="H104" s="30"/>
      <c r="I104" s="30"/>
      <c r="J104" s="30"/>
      <c r="K104" s="30"/>
      <c r="L104" s="30"/>
      <c r="M104" s="35"/>
      <c r="N104" s="30"/>
      <c r="P104" s="35"/>
      <c r="Q104" s="30"/>
    </row>
    <row r="105" spans="1:17">
      <c r="A105" s="30">
        <v>80</v>
      </c>
      <c r="B105" s="30"/>
      <c r="C105" s="30"/>
      <c r="E105" s="30"/>
      <c r="F105" s="30"/>
      <c r="G105" s="30"/>
      <c r="H105" s="30"/>
      <c r="I105" s="30"/>
      <c r="J105" s="30"/>
      <c r="K105" s="30"/>
      <c r="L105" s="30"/>
      <c r="M105" s="35"/>
      <c r="N105" s="30"/>
      <c r="P105" s="35"/>
      <c r="Q105" s="30" t="s">
        <v>320</v>
      </c>
    </row>
    <row r="106" spans="1:17">
      <c r="A106" s="30">
        <v>81</v>
      </c>
      <c r="B106" s="30"/>
      <c r="C106" s="30"/>
      <c r="E106" s="30"/>
      <c r="F106" s="30"/>
      <c r="G106" s="30"/>
      <c r="H106" s="30"/>
      <c r="I106" s="30"/>
      <c r="J106" s="30"/>
      <c r="K106" s="30"/>
      <c r="L106" s="30"/>
      <c r="M106" s="35"/>
      <c r="N106" s="30"/>
      <c r="P106" s="35"/>
      <c r="Q106" s="30" t="s">
        <v>20</v>
      </c>
    </row>
    <row r="107" spans="1:17">
      <c r="A107" s="30">
        <v>82</v>
      </c>
      <c r="B107" s="30"/>
      <c r="C107" s="30"/>
      <c r="E107" s="30"/>
      <c r="F107" s="30"/>
      <c r="G107" s="30"/>
      <c r="H107" s="30"/>
      <c r="I107" s="30"/>
      <c r="J107" s="30"/>
      <c r="K107" s="30"/>
      <c r="L107" s="30"/>
      <c r="M107" s="35"/>
      <c r="N107" s="30"/>
      <c r="P107" s="35"/>
      <c r="Q107" s="30" t="s">
        <v>21</v>
      </c>
    </row>
    <row r="108" spans="1:17">
      <c r="A108" s="30">
        <v>83</v>
      </c>
      <c r="B108" s="30"/>
      <c r="C108" s="30"/>
      <c r="E108" s="30"/>
      <c r="F108" s="30"/>
      <c r="G108" s="30"/>
      <c r="H108" s="30"/>
      <c r="I108" s="30"/>
      <c r="J108" s="30"/>
      <c r="K108" s="30"/>
      <c r="L108" s="30"/>
      <c r="M108" s="35"/>
      <c r="N108" s="30"/>
      <c r="P108" s="35"/>
      <c r="Q108" s="30"/>
    </row>
    <row r="109" spans="1:17">
      <c r="A109" s="30">
        <v>84</v>
      </c>
      <c r="B109" s="30"/>
      <c r="C109" s="30"/>
      <c r="E109" s="30"/>
      <c r="F109" s="30"/>
      <c r="G109" s="30"/>
      <c r="H109" s="30"/>
      <c r="I109" s="30"/>
      <c r="J109" s="30"/>
      <c r="K109" s="30"/>
      <c r="L109" s="30"/>
      <c r="M109" s="35"/>
      <c r="N109" s="30"/>
      <c r="P109" s="35"/>
      <c r="Q109" s="30" t="s">
        <v>319</v>
      </c>
    </row>
    <row r="110" spans="1:17">
      <c r="A110" s="30">
        <v>85</v>
      </c>
      <c r="B110" s="30"/>
      <c r="C110" s="30"/>
      <c r="E110" s="30"/>
      <c r="F110" s="30"/>
      <c r="G110" s="30"/>
      <c r="H110" s="30"/>
      <c r="I110" s="30"/>
      <c r="J110" s="30"/>
      <c r="K110" s="30"/>
      <c r="L110" s="30"/>
      <c r="M110" s="35"/>
      <c r="N110" s="30"/>
      <c r="P110" s="35"/>
      <c r="Q110" s="30"/>
    </row>
    <row r="111" spans="1:17">
      <c r="A111" s="30">
        <v>86</v>
      </c>
      <c r="B111" s="30"/>
      <c r="C111" s="30"/>
      <c r="E111" s="30"/>
      <c r="F111" s="30"/>
      <c r="G111" s="30"/>
      <c r="H111" s="30"/>
      <c r="I111" s="30"/>
      <c r="J111" s="30"/>
      <c r="K111" s="30"/>
      <c r="L111" s="30"/>
      <c r="M111" s="35"/>
      <c r="N111" s="30"/>
      <c r="P111" s="35"/>
      <c r="Q111" s="30" t="s">
        <v>40</v>
      </c>
    </row>
    <row r="112" spans="1:17">
      <c r="A112" s="30">
        <v>87</v>
      </c>
      <c r="B112" s="30"/>
      <c r="C112" s="30"/>
      <c r="E112" s="30"/>
      <c r="F112" s="30"/>
      <c r="G112" s="30"/>
      <c r="H112" s="30"/>
      <c r="I112" s="30"/>
      <c r="J112" s="30"/>
      <c r="K112" s="30"/>
      <c r="L112" s="30"/>
      <c r="M112" s="35"/>
      <c r="N112" s="30"/>
      <c r="P112" s="35"/>
      <c r="Q112" s="30"/>
    </row>
    <row r="113" spans="1:17">
      <c r="A113" s="30">
        <v>88</v>
      </c>
      <c r="B113" s="30"/>
      <c r="C113" s="30"/>
      <c r="E113" s="30"/>
      <c r="F113" s="30"/>
      <c r="G113" s="30"/>
      <c r="H113" s="30"/>
      <c r="I113" s="30"/>
      <c r="J113" s="30"/>
      <c r="K113" s="30"/>
      <c r="L113" s="30"/>
      <c r="M113" s="35"/>
      <c r="N113" s="30"/>
      <c r="P113" s="35"/>
      <c r="Q113" s="30"/>
    </row>
    <row r="114" spans="1:17">
      <c r="A114" s="30">
        <v>89</v>
      </c>
      <c r="B114" s="30"/>
      <c r="C114" s="30"/>
      <c r="E114" s="30"/>
      <c r="F114" s="30"/>
      <c r="G114" s="30"/>
      <c r="H114" s="30"/>
      <c r="I114" s="30"/>
      <c r="J114" s="30"/>
      <c r="K114" s="30"/>
      <c r="L114" s="30"/>
      <c r="M114" s="35"/>
      <c r="N114" s="30"/>
      <c r="P114" s="35"/>
      <c r="Q114" s="30"/>
    </row>
    <row r="115" spans="1:17">
      <c r="A115" s="30">
        <v>90</v>
      </c>
      <c r="B115" s="30"/>
      <c r="C115" s="30"/>
      <c r="E115" s="30"/>
      <c r="F115" s="30"/>
      <c r="G115" s="30"/>
      <c r="H115" s="30"/>
      <c r="I115" s="30"/>
      <c r="J115" s="30"/>
      <c r="K115" s="30"/>
      <c r="L115" s="30"/>
      <c r="M115" s="35"/>
      <c r="N115" s="30"/>
      <c r="P115" s="35"/>
      <c r="Q115" s="30" t="s">
        <v>159</v>
      </c>
    </row>
    <row r="116" spans="1:17">
      <c r="B116" s="30"/>
    </row>
    <row r="117" spans="1:17">
      <c r="B117" s="30"/>
    </row>
  </sheetData>
  <phoneticPr fontId="8" type="Hiragana" alignment="center"/>
  <dataValidations count="1">
    <dataValidation imeMode="off" allowBlank="1" showInputMessage="1" showErrorMessage="1" sqref="AO23:AP23 AH23:AI23 AV23:AW23 AA23:AB23 BC23:BD23 U23:V23 AM21:AN22 AS3:AT22 AY3:AZ22 BK3:BL20 BE3:BF22 BR3:BS20 BL21:BM22 CM3:CN20 CG21:CH22 CF3:CG20 BZ21:CA22 BY3:BZ20 BS21:BT22" xr:uid="{00000000-0002-0000-0000-000000000000}"/>
  </dataValidations>
  <pageMargins left="0.74803149606299213" right="0.70866141732283472" top="0.63" bottom="0.62" header="0.51181102362204722" footer="0.51181102362204722"/>
  <pageSetup paperSize="9" scale="111" orientation="portrait" horizontalDpi="4294967293" verticalDpi="4294967293" r:id="rId1"/>
  <headerFooter alignWithMargins="0"/>
  <rowBreaks count="2" manualBreakCount="2">
    <brk id="23" max="16383" man="1"/>
    <brk id="78" max="6" man="1"/>
  </rowBreaks>
  <colBreaks count="2" manualBreakCount="2">
    <brk id="7" max="1048575" man="1"/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N48"/>
  <sheetViews>
    <sheetView showGridLines="0" topLeftCell="A19" zoomScale="110" zoomScaleNormal="110" zoomScaleSheetLayoutView="100" workbookViewId="0">
      <selection activeCell="A26" sqref="A26:D78"/>
    </sheetView>
  </sheetViews>
  <sheetFormatPr defaultRowHeight="13.5"/>
  <cols>
    <col min="1" max="1" width="8.625" style="10" customWidth="1"/>
    <col min="2" max="2" width="5.25" style="10" customWidth="1"/>
    <col min="3" max="3" width="16.25" style="10" customWidth="1"/>
    <col min="4" max="4" width="9.25" style="47" bestFit="1" customWidth="1"/>
    <col min="5" max="5" width="5.25" style="10" customWidth="1"/>
    <col min="6" max="6" width="16.25" style="10" customWidth="1"/>
    <col min="7" max="7" width="9.25" style="47" bestFit="1" customWidth="1"/>
    <col min="8" max="8" width="5.25" style="10" customWidth="1"/>
    <col min="9" max="9" width="16.25" style="10" customWidth="1"/>
    <col min="10" max="10" width="9" style="47"/>
    <col min="11" max="11" width="5.25" style="10" bestFit="1" customWidth="1"/>
    <col min="12" max="12" width="7.125" style="10" bestFit="1" customWidth="1"/>
    <col min="13" max="13" width="9" style="15" bestFit="1" customWidth="1"/>
    <col min="14" max="16384" width="9" style="10"/>
  </cols>
  <sheetData>
    <row r="1" spans="1:13" s="38" customFormat="1" ht="17.25">
      <c r="A1" s="38" t="str">
        <f>新記録!A1</f>
        <v>第３３回　ふくしま駅伝</v>
      </c>
      <c r="D1" s="51"/>
      <c r="G1" s="191"/>
      <c r="H1" s="191"/>
      <c r="I1" s="201"/>
      <c r="J1" s="201"/>
      <c r="M1" s="83"/>
    </row>
    <row r="2" spans="1:13" ht="28.5">
      <c r="A2" s="188" t="s">
        <v>293</v>
      </c>
      <c r="B2" s="188"/>
      <c r="C2" s="188"/>
      <c r="D2" s="188"/>
      <c r="E2" s="188"/>
      <c r="F2" s="188"/>
      <c r="G2" s="188"/>
      <c r="H2" s="188"/>
      <c r="I2" s="188"/>
      <c r="J2" s="188"/>
    </row>
    <row r="3" spans="1:13" s="25" customFormat="1" ht="19.5" thickBot="1">
      <c r="B3" s="196" t="s">
        <v>213</v>
      </c>
      <c r="C3" s="196"/>
      <c r="D3" s="196"/>
      <c r="E3" s="196" t="s">
        <v>214</v>
      </c>
      <c r="F3" s="196"/>
      <c r="G3" s="196"/>
      <c r="H3" s="196" t="s">
        <v>215</v>
      </c>
      <c r="I3" s="196"/>
      <c r="J3" s="196"/>
      <c r="M3" s="84"/>
    </row>
    <row r="4" spans="1:13" s="15" customFormat="1" ht="37.5" customHeight="1" thickBot="1">
      <c r="A4" s="11" t="s">
        <v>216</v>
      </c>
      <c r="B4" s="12" t="s">
        <v>217</v>
      </c>
      <c r="C4" s="14" t="s">
        <v>297</v>
      </c>
      <c r="D4" s="46" t="s">
        <v>218</v>
      </c>
      <c r="E4" s="12" t="s">
        <v>217</v>
      </c>
      <c r="F4" s="14" t="s">
        <v>297</v>
      </c>
      <c r="G4" s="46" t="s">
        <v>218</v>
      </c>
      <c r="H4" s="13" t="s">
        <v>217</v>
      </c>
      <c r="I4" s="14" t="s">
        <v>297</v>
      </c>
      <c r="J4" s="48" t="s">
        <v>218</v>
      </c>
      <c r="K4" s="15" t="s">
        <v>298</v>
      </c>
      <c r="L4" s="15" t="s">
        <v>299</v>
      </c>
      <c r="M4" s="15" t="s">
        <v>300</v>
      </c>
    </row>
    <row r="5" spans="1:13" s="15" customFormat="1" ht="27.75" customHeight="1" thickTop="1">
      <c r="A5" s="172">
        <v>1</v>
      </c>
      <c r="B5" s="202">
        <v>2</v>
      </c>
      <c r="C5" s="148" t="s" ph="1">
        <v>916</v>
      </c>
      <c r="D5" s="197">
        <v>8.7615740740740744E-3</v>
      </c>
      <c r="E5" s="202">
        <v>18</v>
      </c>
      <c r="F5" s="148" t="s" ph="1">
        <v>917</v>
      </c>
      <c r="G5" s="167">
        <v>8.6921296296296312E-3</v>
      </c>
      <c r="H5" s="210">
        <v>44</v>
      </c>
      <c r="I5" s="148" t="s" ph="1">
        <v>918</v>
      </c>
      <c r="J5" s="206">
        <v>9.0046296296296298E-3</v>
      </c>
      <c r="K5" s="15">
        <v>1</v>
      </c>
      <c r="L5" s="15" t="str">
        <f>VLOOKUP(K5,区間記録,2)</f>
        <v>4.0km</v>
      </c>
      <c r="M5" s="107">
        <f>VLOOKUP(K5,区間記録,3)</f>
        <v>8.7499999999999991E-3</v>
      </c>
    </row>
    <row r="6" spans="1:13" s="15" customFormat="1" ht="16.5" customHeight="1">
      <c r="A6" s="173" t="str">
        <f>IF(A5="","","("&amp;(VLOOKUP(A5,区間,2))&amp;")")</f>
        <v>(4.0km)</v>
      </c>
      <c r="B6" s="203"/>
      <c r="C6" s="149" t="str">
        <f>IF(B5="","","("&amp;(VLOOKUP(B5,市町村,2))&amp;")")</f>
        <v>(会津若松市)</v>
      </c>
      <c r="D6" s="195"/>
      <c r="E6" s="203"/>
      <c r="F6" s="149" t="str">
        <f>IF(E5="","","("&amp;(VLOOKUP(E5,市町村,2))&amp;")")</f>
        <v>(矢吹町)</v>
      </c>
      <c r="G6" s="166" t="s">
        <v>358</v>
      </c>
      <c r="H6" s="200"/>
      <c r="I6" s="150" t="str">
        <f>IF(H5="","","("&amp;(VLOOKUP(H5,市町村,2))&amp;")")</f>
        <v>(天栄村)</v>
      </c>
      <c r="J6" s="207"/>
      <c r="M6" s="107"/>
    </row>
    <row r="7" spans="1:13" s="15" customFormat="1" ht="27.75" customHeight="1">
      <c r="A7" s="174">
        <v>2</v>
      </c>
      <c r="B7" s="192">
        <v>1</v>
      </c>
      <c r="C7" s="151" t="s" ph="1">
        <v>902</v>
      </c>
      <c r="D7" s="165">
        <v>1.6631944444444446E-2</v>
      </c>
      <c r="E7" s="192">
        <v>22</v>
      </c>
      <c r="F7" s="151" t="s" ph="1">
        <v>919</v>
      </c>
      <c r="G7" s="194">
        <v>1.7210648148148149E-2</v>
      </c>
      <c r="H7" s="208">
        <v>50</v>
      </c>
      <c r="I7" s="151" t="s" ph="1">
        <v>920</v>
      </c>
      <c r="J7" s="204">
        <v>1.741898148148148E-2</v>
      </c>
      <c r="K7" s="15">
        <v>2</v>
      </c>
      <c r="L7" s="15" t="str">
        <f>VLOOKUP(K7,区間記録,2)</f>
        <v>8.2km</v>
      </c>
      <c r="M7" s="107">
        <f>VLOOKUP(K7,区間記録,3)</f>
        <v>1.6909722222222225E-2</v>
      </c>
    </row>
    <row r="8" spans="1:13" s="15" customFormat="1" ht="16.5" customHeight="1">
      <c r="A8" s="175" t="str">
        <f>IF(A7="","","("&amp;(VLOOKUP(A7,区間,2))&amp;")")</f>
        <v>(8.2km)</v>
      </c>
      <c r="B8" s="193"/>
      <c r="C8" s="152" t="str">
        <f>IF(B7="","","("&amp;(VLOOKUP(B7,市町村,2))&amp;")")</f>
        <v>(福島市)</v>
      </c>
      <c r="D8" s="166" t="s">
        <v>358</v>
      </c>
      <c r="E8" s="193"/>
      <c r="F8" s="152" t="str">
        <f>IF(E7="","","("&amp;(VLOOKUP(E7,市町村,2))&amp;")")</f>
        <v>(石川町)</v>
      </c>
      <c r="G8" s="195"/>
      <c r="H8" s="209"/>
      <c r="I8" s="152" t="str">
        <f>IF(H7="","","("&amp;(VLOOKUP(H7,市町村,2))&amp;")")</f>
        <v>(平田村)</v>
      </c>
      <c r="J8" s="205"/>
      <c r="M8" s="107"/>
    </row>
    <row r="9" spans="1:13" s="15" customFormat="1" ht="27.75" customHeight="1">
      <c r="A9" s="174">
        <v>3</v>
      </c>
      <c r="B9" s="192">
        <v>4</v>
      </c>
      <c r="C9" s="151" t="s" ph="1">
        <v>921</v>
      </c>
      <c r="D9" s="165">
        <v>1.1712962962962965E-2</v>
      </c>
      <c r="E9" s="192">
        <v>17</v>
      </c>
      <c r="F9" s="151" t="s" ph="1">
        <v>922</v>
      </c>
      <c r="G9" s="194">
        <v>1.2488425925925925E-2</v>
      </c>
      <c r="H9" s="208">
        <v>53</v>
      </c>
      <c r="I9" s="151" t="s" ph="1">
        <v>923</v>
      </c>
      <c r="J9" s="204">
        <v>1.2870370370370372E-2</v>
      </c>
      <c r="K9" s="15">
        <v>3</v>
      </c>
      <c r="L9" s="15" t="str">
        <f>VLOOKUP(K9,区間記録,2)</f>
        <v>5.8km</v>
      </c>
      <c r="M9" s="107">
        <f>VLOOKUP(K9,区間記録,3)</f>
        <v>1.2442129629629629E-2</v>
      </c>
    </row>
    <row r="10" spans="1:13" s="15" customFormat="1" ht="16.5" customHeight="1">
      <c r="A10" s="175" t="str">
        <f>IF(A9="","","("&amp;(VLOOKUP(A9,区間,2))&amp;")")</f>
        <v>(5.8km)</v>
      </c>
      <c r="B10" s="193"/>
      <c r="C10" s="152" t="str">
        <f>IF(B9="","","("&amp;(VLOOKUP(B9,市町村,2))&amp;")")</f>
        <v>(いわき市)</v>
      </c>
      <c r="D10" s="166" t="s">
        <v>358</v>
      </c>
      <c r="E10" s="193"/>
      <c r="F10" s="152" t="str">
        <f>IF(E9="","","("&amp;(VLOOKUP(E9,市町村,2))&amp;")")</f>
        <v>(鏡石町)</v>
      </c>
      <c r="G10" s="195"/>
      <c r="H10" s="209"/>
      <c r="I10" s="152" t="s">
        <v>3753</v>
      </c>
      <c r="J10" s="205"/>
      <c r="M10" s="107"/>
    </row>
    <row r="11" spans="1:13" s="15" customFormat="1" ht="27.75" customHeight="1">
      <c r="A11" s="174">
        <v>4</v>
      </c>
      <c r="B11" s="192">
        <v>2</v>
      </c>
      <c r="C11" s="151" t="s" ph="1">
        <v>931</v>
      </c>
      <c r="D11" s="194">
        <v>1.5405092592592593E-2</v>
      </c>
      <c r="E11" s="192">
        <v>25</v>
      </c>
      <c r="F11" s="151" t="s" ph="1">
        <v>933</v>
      </c>
      <c r="G11" s="194">
        <v>1.5729166666666666E-2</v>
      </c>
      <c r="H11" s="208">
        <v>45</v>
      </c>
      <c r="I11" s="151" t="s" ph="1">
        <v>932</v>
      </c>
      <c r="J11" s="204">
        <v>1.6944444444444443E-2</v>
      </c>
      <c r="K11" s="15">
        <v>4</v>
      </c>
      <c r="L11" s="15" t="str">
        <f>VLOOKUP(K11,区間記録,2)</f>
        <v>7.3km</v>
      </c>
      <c r="M11" s="107">
        <f>VLOOKUP(K11,区間記録,3)</f>
        <v>1.4722222222222222E-2</v>
      </c>
    </row>
    <row r="12" spans="1:13" s="15" customFormat="1" ht="16.5" customHeight="1">
      <c r="A12" s="175" t="str">
        <f>IF(A11="","","("&amp;(VLOOKUP(A11,区間,2))&amp;")")</f>
        <v>(7.3km)</v>
      </c>
      <c r="B12" s="193"/>
      <c r="C12" s="152" t="str">
        <f>IF(B11="","","("&amp;(VLOOKUP(B11,市町村,2))&amp;")")</f>
        <v>(会津若松市)</v>
      </c>
      <c r="D12" s="195"/>
      <c r="E12" s="193"/>
      <c r="F12" s="152" t="str">
        <f>IF(E11="","","("&amp;(VLOOKUP(E11,市町村,2))&amp;")")</f>
        <v>(三春町)</v>
      </c>
      <c r="G12" s="195"/>
      <c r="H12" s="209"/>
      <c r="I12" s="152" t="str">
        <f>IF(H11="","","("&amp;(VLOOKUP(H11,市町村,2))&amp;")")</f>
        <v>(西郷村)</v>
      </c>
      <c r="J12" s="205"/>
      <c r="M12" s="107"/>
    </row>
    <row r="13" spans="1:13" s="15" customFormat="1" ht="27.75" customHeight="1">
      <c r="A13" s="176">
        <v>5</v>
      </c>
      <c r="B13" s="192">
        <v>1</v>
      </c>
      <c r="C13" s="151" t="s" ph="1">
        <v>934</v>
      </c>
      <c r="D13" s="194">
        <v>1.3692129629629629E-2</v>
      </c>
      <c r="E13" s="192">
        <v>22</v>
      </c>
      <c r="F13" s="151" t="s" ph="1">
        <v>935</v>
      </c>
      <c r="G13" s="194">
        <v>1.383101851851852E-2</v>
      </c>
      <c r="H13" s="208">
        <v>47</v>
      </c>
      <c r="I13" s="151" t="s" ph="1">
        <v>936</v>
      </c>
      <c r="J13" s="204">
        <v>1.5138888888888889E-2</v>
      </c>
      <c r="K13" s="15">
        <v>5</v>
      </c>
      <c r="L13" s="15" t="str">
        <f>VLOOKUP(K13,区間記録,2)</f>
        <v>6.4km</v>
      </c>
      <c r="M13" s="107">
        <f>VLOOKUP(K13,区間記録,3)</f>
        <v>1.329861111111111E-2</v>
      </c>
    </row>
    <row r="14" spans="1:13" s="15" customFormat="1" ht="16.5" customHeight="1">
      <c r="A14" s="177" t="str">
        <f>IF(A13="","","("&amp;(VLOOKUP(A13,区間,2))&amp;")")</f>
        <v>(6.4km)</v>
      </c>
      <c r="B14" s="193"/>
      <c r="C14" s="152" t="str">
        <f>IF(B13="","","("&amp;(VLOOKUP(B13,市町村,2))&amp;")")</f>
        <v>(福島市)</v>
      </c>
      <c r="D14" s="195"/>
      <c r="E14" s="193"/>
      <c r="F14" s="152" t="str">
        <f>IF(E13="","","("&amp;(VLOOKUP(E13,市町村,2))&amp;")")</f>
        <v>(石川町)</v>
      </c>
      <c r="G14" s="195"/>
      <c r="H14" s="209"/>
      <c r="I14" s="152" t="str">
        <f>IF(H13="","","("&amp;(VLOOKUP(H13,市町村,2))&amp;")")</f>
        <v>(中島村)</v>
      </c>
      <c r="J14" s="205"/>
      <c r="M14" s="107"/>
    </row>
    <row r="15" spans="1:13" s="15" customFormat="1" ht="27.75" customHeight="1">
      <c r="A15" s="176">
        <v>6</v>
      </c>
      <c r="B15" s="192">
        <v>2</v>
      </c>
      <c r="C15" s="151" t="s" ph="1">
        <v>938</v>
      </c>
      <c r="D15" s="194">
        <v>1.7326388888888888E-2</v>
      </c>
      <c r="E15" s="192">
        <v>18</v>
      </c>
      <c r="F15" s="151" t="s" ph="1">
        <v>937</v>
      </c>
      <c r="G15" s="165">
        <v>1.7013888888888887E-2</v>
      </c>
      <c r="H15" s="208">
        <v>50</v>
      </c>
      <c r="I15" s="151" t="s" ph="1">
        <v>939</v>
      </c>
      <c r="J15" s="204">
        <v>1.849537037037037E-2</v>
      </c>
      <c r="K15" s="15">
        <v>6</v>
      </c>
      <c r="L15" s="15" t="str">
        <f>VLOOKUP(K15,区間記録,2)</f>
        <v>8.3km</v>
      </c>
      <c r="M15" s="107">
        <f>VLOOKUP(K15,区間記録,3)</f>
        <v>1.7245370370370369E-2</v>
      </c>
    </row>
    <row r="16" spans="1:13" s="15" customFormat="1" ht="16.5" customHeight="1">
      <c r="A16" s="177" t="str">
        <f>IF(A15="","","("&amp;(VLOOKUP(A15,区間,2))&amp;")")</f>
        <v>(8.3km)</v>
      </c>
      <c r="B16" s="193"/>
      <c r="C16" s="152" t="str">
        <f>IF(B15="","","("&amp;(VLOOKUP(B15,市町村,2))&amp;")")</f>
        <v>(会津若松市)</v>
      </c>
      <c r="D16" s="195"/>
      <c r="E16" s="193"/>
      <c r="F16" s="152" t="str">
        <f>IF(E15="","","("&amp;(VLOOKUP(E15,市町村,2))&amp;")")</f>
        <v>(矢吹町)</v>
      </c>
      <c r="G16" s="166" t="s">
        <v>358</v>
      </c>
      <c r="H16" s="209"/>
      <c r="I16" s="152" t="str">
        <f>IF(H15="","","("&amp;(VLOOKUP(H15,市町村,2))&amp;")")</f>
        <v>(平田村)</v>
      </c>
      <c r="J16" s="205"/>
      <c r="M16" s="107"/>
    </row>
    <row r="17" spans="1:14" s="15" customFormat="1" ht="27.75" customHeight="1">
      <c r="A17" s="174">
        <v>7</v>
      </c>
      <c r="B17" s="192">
        <v>1</v>
      </c>
      <c r="C17" s="151" t="s" ph="1">
        <v>943</v>
      </c>
      <c r="D17" s="165">
        <v>1.1550925925925925E-2</v>
      </c>
      <c r="E17" s="192">
        <v>35</v>
      </c>
      <c r="F17" s="151" t="s" ph="1">
        <v>941</v>
      </c>
      <c r="G17" s="194">
        <v>1.1932870370370371E-2</v>
      </c>
      <c r="H17" s="208">
        <v>45</v>
      </c>
      <c r="I17" s="151" t="s" ph="1">
        <v>942</v>
      </c>
      <c r="J17" s="204">
        <v>1.3206018518518518E-2</v>
      </c>
      <c r="K17" s="15">
        <v>7</v>
      </c>
      <c r="L17" s="15" t="str">
        <f>VLOOKUP(K17,区間記録,2)</f>
        <v>5.4km</v>
      </c>
      <c r="M17" s="107">
        <f>VLOOKUP(K17,区間記録,3)</f>
        <v>1.1759259259259259E-2</v>
      </c>
    </row>
    <row r="18" spans="1:14" s="15" customFormat="1" ht="16.5" customHeight="1">
      <c r="A18" s="175" t="str">
        <f>IF(A17="","","("&amp;(VLOOKUP(A17,区間,2))&amp;")")</f>
        <v>(5.4km)</v>
      </c>
      <c r="B18" s="193"/>
      <c r="C18" s="152" t="str">
        <f>IF(B17="","","("&amp;(VLOOKUP(B17,市町村,2))&amp;")")</f>
        <v>(福島市)</v>
      </c>
      <c r="D18" s="166" t="s">
        <v>358</v>
      </c>
      <c r="E18" s="193"/>
      <c r="F18" s="152" t="str">
        <f>IF(E17="","","("&amp;(VLOOKUP(E17,市町村,2))&amp;")")</f>
        <v>(会津美里町)</v>
      </c>
      <c r="G18" s="195"/>
      <c r="H18" s="209"/>
      <c r="I18" s="152" t="str">
        <f>IF(H17="","","("&amp;(VLOOKUP(H17,市町村,2))&amp;")")</f>
        <v>(西郷村)</v>
      </c>
      <c r="J18" s="205"/>
      <c r="M18" s="107"/>
    </row>
    <row r="19" spans="1:14" s="15" customFormat="1" ht="27.75" customHeight="1">
      <c r="A19" s="178">
        <v>8</v>
      </c>
      <c r="B19" s="203">
        <v>2</v>
      </c>
      <c r="C19" s="153" t="s" ph="1">
        <v>950</v>
      </c>
      <c r="D19" s="194">
        <v>9.1782407407407403E-3</v>
      </c>
      <c r="E19" s="203">
        <v>32</v>
      </c>
      <c r="F19" s="153" t="s" ph="1">
        <v>951</v>
      </c>
      <c r="G19" s="194">
        <v>9.4675925925925917E-3</v>
      </c>
      <c r="H19" s="200">
        <v>46</v>
      </c>
      <c r="I19" s="153" t="s" ph="1">
        <v>952</v>
      </c>
      <c r="J19" s="207">
        <v>9.8726851851851857E-3</v>
      </c>
      <c r="K19" s="15">
        <v>8</v>
      </c>
      <c r="L19" s="15" t="str">
        <f>VLOOKUP(K19,区間記録,2)</f>
        <v>4.1km</v>
      </c>
      <c r="M19" s="107">
        <f>VLOOKUP(K19,区間記録,3)</f>
        <v>9.1666666666666667E-3</v>
      </c>
      <c r="N19" s="54"/>
    </row>
    <row r="20" spans="1:14" s="15" customFormat="1" ht="16.5" customHeight="1">
      <c r="A20" s="177" t="str">
        <f>IF(A19="","","("&amp;(VLOOKUP(A19,区間,2))&amp;")")</f>
        <v>(4.1km)</v>
      </c>
      <c r="B20" s="203"/>
      <c r="C20" s="154" t="str">
        <f>IF(B19="","","("&amp;(VLOOKUP(B19,市町村,2))&amp;")")</f>
        <v>(会津若松市)</v>
      </c>
      <c r="D20" s="195"/>
      <c r="E20" s="203"/>
      <c r="F20" s="154" t="str">
        <f>IF(E19="","","("&amp;(VLOOKUP(E19,市町村,2))&amp;")")</f>
        <v>(猪苗代町)</v>
      </c>
      <c r="G20" s="195"/>
      <c r="H20" s="200"/>
      <c r="I20" s="154" t="str">
        <f>IF(H19="","","("&amp;(VLOOKUP(H19,市町村,2))&amp;")")</f>
        <v>(泉崎村)</v>
      </c>
      <c r="J20" s="207"/>
      <c r="M20" s="107"/>
      <c r="N20" s="54"/>
    </row>
    <row r="21" spans="1:14" s="15" customFormat="1" ht="27.75" customHeight="1">
      <c r="A21" s="176">
        <v>9</v>
      </c>
      <c r="B21" s="192">
        <v>1</v>
      </c>
      <c r="C21" s="151" t="s" ph="1">
        <v>953</v>
      </c>
      <c r="D21" s="194">
        <v>7.2569444444444443E-3</v>
      </c>
      <c r="E21" s="192">
        <v>22</v>
      </c>
      <c r="F21" s="151" t="s" ph="1">
        <v>954</v>
      </c>
      <c r="G21" s="165">
        <v>7.1643518518518514E-3</v>
      </c>
      <c r="H21" s="208">
        <v>45</v>
      </c>
      <c r="I21" s="151" t="s" ph="1">
        <v>955</v>
      </c>
      <c r="J21" s="204">
        <v>7.8356481481481489E-3</v>
      </c>
      <c r="K21" s="15">
        <v>9</v>
      </c>
      <c r="L21" s="15" t="str">
        <f>VLOOKUP(K21,区間記録,2)</f>
        <v>3.0km</v>
      </c>
      <c r="M21" s="107">
        <f>VLOOKUP(K21,区間記録,3)</f>
        <v>7.2106481481481475E-3</v>
      </c>
      <c r="N21" s="54"/>
    </row>
    <row r="22" spans="1:14" s="15" customFormat="1" ht="16.5" customHeight="1">
      <c r="A22" s="179" t="str">
        <f>IF(A21="","","("&amp;(VLOOKUP(A21,区間,2))&amp;")")</f>
        <v>(3.0km)</v>
      </c>
      <c r="B22" s="193"/>
      <c r="C22" s="152" t="str">
        <f>IF(B21="","","("&amp;(VLOOKUP(B21,市町村,2))&amp;")")</f>
        <v>(福島市)</v>
      </c>
      <c r="D22" s="195"/>
      <c r="E22" s="193"/>
      <c r="F22" s="152" t="str">
        <f>IF(E21="","","("&amp;(VLOOKUP(E21,市町村,2))&amp;")")</f>
        <v>(石川町)</v>
      </c>
      <c r="G22" s="166" t="s">
        <v>358</v>
      </c>
      <c r="H22" s="209"/>
      <c r="I22" s="152" t="str">
        <f>IF(H21="","","("&amp;(VLOOKUP(H21,市町村,2))&amp;")")</f>
        <v>(西郷村)</v>
      </c>
      <c r="J22" s="205"/>
      <c r="M22" s="107"/>
      <c r="N22" s="54"/>
    </row>
    <row r="23" spans="1:14" s="15" customFormat="1" ht="27.75" customHeight="1">
      <c r="A23" s="176">
        <v>10</v>
      </c>
      <c r="B23" s="192">
        <v>2</v>
      </c>
      <c r="C23" s="151" t="s" ph="1">
        <v>957</v>
      </c>
      <c r="D23" s="194">
        <v>1.9363425925925926E-2</v>
      </c>
      <c r="E23" s="192">
        <v>19</v>
      </c>
      <c r="F23" s="151" t="s" ph="1">
        <v>958</v>
      </c>
      <c r="G23" s="194">
        <v>1.9074074074074073E-2</v>
      </c>
      <c r="H23" s="208">
        <v>44</v>
      </c>
      <c r="I23" s="151" t="s" ph="1">
        <v>959</v>
      </c>
      <c r="J23" s="204">
        <v>1.96875E-2</v>
      </c>
      <c r="K23" s="15">
        <v>10</v>
      </c>
      <c r="L23" s="15" t="str">
        <f>VLOOKUP(K23,区間記録,2)</f>
        <v>9.3km</v>
      </c>
      <c r="M23" s="107">
        <f>VLOOKUP(K23,区間記録,3)</f>
        <v>1.834490740740741E-2</v>
      </c>
    </row>
    <row r="24" spans="1:14" s="15" customFormat="1" ht="16.5" customHeight="1">
      <c r="A24" s="175" t="str">
        <f>IF(A23="","","("&amp;(VLOOKUP(A23,区間,2))&amp;")")</f>
        <v>(9.3km)</v>
      </c>
      <c r="B24" s="193"/>
      <c r="C24" s="152" t="str">
        <f>IF(B23="","","("&amp;(VLOOKUP(B23,市町村,2))&amp;")")</f>
        <v>(会津若松市)</v>
      </c>
      <c r="D24" s="195"/>
      <c r="E24" s="193"/>
      <c r="F24" s="152" t="str">
        <f>IF(E23="","","("&amp;(VLOOKUP(E23,市町村,2))&amp;")")</f>
        <v>(棚倉町)</v>
      </c>
      <c r="G24" s="195"/>
      <c r="H24" s="209"/>
      <c r="I24" s="152" t="str">
        <f>IF(H23="","","("&amp;(VLOOKUP(H23,市町村,2))&amp;")")</f>
        <v>(天栄村)</v>
      </c>
      <c r="J24" s="205"/>
      <c r="M24" s="107"/>
    </row>
    <row r="25" spans="1:14" s="15" customFormat="1" ht="27.75" customHeight="1">
      <c r="A25" s="174">
        <v>11</v>
      </c>
      <c r="B25" s="192">
        <v>2</v>
      </c>
      <c r="C25" s="151" t="s" ph="1">
        <v>960</v>
      </c>
      <c r="D25" s="194">
        <v>9.1898148148148139E-3</v>
      </c>
      <c r="E25" s="192">
        <v>22</v>
      </c>
      <c r="F25" s="151" t="s" ph="1">
        <v>961</v>
      </c>
      <c r="G25" s="194">
        <v>9.2361111111111116E-3</v>
      </c>
      <c r="H25" s="208">
        <v>44</v>
      </c>
      <c r="I25" s="151" t="s" ph="1">
        <v>962</v>
      </c>
      <c r="J25" s="204">
        <v>9.5949074074074079E-3</v>
      </c>
      <c r="K25" s="15">
        <v>11</v>
      </c>
      <c r="L25" s="15" t="str">
        <f>VLOOKUP(K25,区間記録,2)</f>
        <v>3.9km</v>
      </c>
      <c r="M25" s="107">
        <f>VLOOKUP(K25,区間記録,3)</f>
        <v>8.8425925925925911E-3</v>
      </c>
    </row>
    <row r="26" spans="1:14" s="15" customFormat="1" ht="16.5" customHeight="1">
      <c r="A26" s="175" t="str">
        <f>IF(A25="","","("&amp;(VLOOKUP(A25,区間,2))&amp;")")</f>
        <v>(3.9km)</v>
      </c>
      <c r="B26" s="193"/>
      <c r="C26" s="152" t="str">
        <f>IF(B25="","","("&amp;(VLOOKUP(B25,市町村,2))&amp;")")</f>
        <v>(会津若松市)</v>
      </c>
      <c r="D26" s="195"/>
      <c r="E26" s="193"/>
      <c r="F26" s="152" t="str">
        <f>IF(E25="","","("&amp;(VLOOKUP(E25,市町村,2))&amp;")")</f>
        <v>(石川町)</v>
      </c>
      <c r="G26" s="195"/>
      <c r="H26" s="209"/>
      <c r="I26" s="155" t="str">
        <f>IF(H25="","","("&amp;(VLOOKUP(H25,市町村,2))&amp;")")</f>
        <v>(天栄村)</v>
      </c>
      <c r="J26" s="205"/>
      <c r="M26" s="107"/>
    </row>
    <row r="27" spans="1:14" s="15" customFormat="1" ht="27.75" customHeight="1">
      <c r="A27" s="174">
        <v>12</v>
      </c>
      <c r="B27" s="192">
        <v>2</v>
      </c>
      <c r="C27" s="151" t="s" ph="1">
        <v>963</v>
      </c>
      <c r="D27" s="194">
        <v>1.4733796296296295E-2</v>
      </c>
      <c r="E27" s="192">
        <v>22</v>
      </c>
      <c r="F27" s="151" t="s" ph="1">
        <v>964</v>
      </c>
      <c r="G27" s="194">
        <v>1.5081018518518516E-2</v>
      </c>
      <c r="H27" s="208">
        <v>46</v>
      </c>
      <c r="I27" s="151" t="s" ph="1">
        <v>965</v>
      </c>
      <c r="J27" s="204">
        <v>1.5196759259259259E-2</v>
      </c>
      <c r="K27" s="15">
        <v>12</v>
      </c>
      <c r="L27" s="15" t="str">
        <f>VLOOKUP(K27,区間記録,2)</f>
        <v>7.0km</v>
      </c>
      <c r="M27" s="107">
        <f>VLOOKUP(K27,区間記録,3)</f>
        <v>1.4548611111111111E-2</v>
      </c>
    </row>
    <row r="28" spans="1:14" s="15" customFormat="1" ht="16.5" customHeight="1">
      <c r="A28" s="175" t="str">
        <f>IF(A27="","","("&amp;(VLOOKUP(A27,区間,2))&amp;")")</f>
        <v>(7.0km)</v>
      </c>
      <c r="B28" s="193"/>
      <c r="C28" s="152" t="str">
        <f>IF(B27="","","("&amp;(VLOOKUP(B27,市町村,2))&amp;")")</f>
        <v>(会津若松市)</v>
      </c>
      <c r="D28" s="195"/>
      <c r="E28" s="193"/>
      <c r="F28" s="152" t="str">
        <f>IF(E27="","","("&amp;(VLOOKUP(E27,市町村,2))&amp;")")</f>
        <v>(石川町)</v>
      </c>
      <c r="G28" s="195"/>
      <c r="H28" s="209"/>
      <c r="I28" s="152" t="str">
        <f>IF(H27="","","("&amp;(VLOOKUP(H27,市町村,2))&amp;")")</f>
        <v>(泉崎村)</v>
      </c>
      <c r="J28" s="205"/>
      <c r="M28" s="107"/>
    </row>
    <row r="29" spans="1:14" s="15" customFormat="1" ht="27.75" customHeight="1">
      <c r="A29" s="174">
        <v>13</v>
      </c>
      <c r="B29" s="192">
        <v>1</v>
      </c>
      <c r="C29" s="151" t="s" ph="1">
        <v>967</v>
      </c>
      <c r="D29" s="211" t="s">
        <v>966</v>
      </c>
      <c r="E29" s="192">
        <v>18</v>
      </c>
      <c r="F29" s="151" t="s" ph="1">
        <v>968</v>
      </c>
      <c r="G29" s="194">
        <v>1.0543981481481481E-2</v>
      </c>
      <c r="H29" s="208">
        <v>45</v>
      </c>
      <c r="I29" s="151" t="s" ph="1">
        <v>969</v>
      </c>
      <c r="J29" s="204">
        <v>1.119212962962963E-2</v>
      </c>
      <c r="K29" s="58">
        <v>13</v>
      </c>
      <c r="L29" s="58" t="str">
        <f>VLOOKUP(K29,区間記録,2)</f>
        <v>4.8km</v>
      </c>
      <c r="M29" s="108">
        <f>VLOOKUP(K29,区間記録,3)</f>
        <v>0</v>
      </c>
    </row>
    <row r="30" spans="1:14" s="15" customFormat="1" ht="16.5" customHeight="1">
      <c r="A30" s="175" t="str">
        <f>IF(A29="","","("&amp;(VLOOKUP(A29,区間,2))&amp;")")</f>
        <v>(4.8km)</v>
      </c>
      <c r="B30" s="193"/>
      <c r="C30" s="152" t="str">
        <f>IF(B29="","","("&amp;(VLOOKUP(B29,市町村,2))&amp;")")</f>
        <v>(福島市)</v>
      </c>
      <c r="D30" s="195"/>
      <c r="E30" s="193"/>
      <c r="F30" s="152" t="str">
        <f>IF(E29="","","("&amp;(VLOOKUP(E29,市町村,2))&amp;")")</f>
        <v>(矢吹町)</v>
      </c>
      <c r="G30" s="195"/>
      <c r="H30" s="209"/>
      <c r="I30" s="152" t="str">
        <f>IF(H29="","","("&amp;(VLOOKUP(H29,市町村,2))&amp;")")</f>
        <v>(西郷村)</v>
      </c>
      <c r="J30" s="205"/>
      <c r="M30" s="107"/>
    </row>
    <row r="31" spans="1:14" s="15" customFormat="1" ht="27.75" customHeight="1">
      <c r="A31" s="174">
        <v>14</v>
      </c>
      <c r="B31" s="192">
        <v>1</v>
      </c>
      <c r="C31" s="151" t="s" ph="1">
        <v>971</v>
      </c>
      <c r="D31" s="165">
        <v>1.2013888888888888E-2</v>
      </c>
      <c r="E31" s="192">
        <v>22</v>
      </c>
      <c r="F31" s="151" t="s" ph="1">
        <v>904</v>
      </c>
      <c r="G31" s="165">
        <v>1.1944444444444445E-2</v>
      </c>
      <c r="H31" s="208">
        <v>50</v>
      </c>
      <c r="I31" s="151" t="s" ph="1">
        <v>970</v>
      </c>
      <c r="J31" s="204">
        <v>1.4108796296296295E-2</v>
      </c>
      <c r="K31" s="168">
        <v>14</v>
      </c>
      <c r="L31" s="168" t="str">
        <f>VLOOKUP(K31,区間記録,2)</f>
        <v>5.7km</v>
      </c>
      <c r="M31" s="169">
        <f>VLOOKUP(K31,区間記録,3)</f>
        <v>1.2210648148148146E-2</v>
      </c>
    </row>
    <row r="32" spans="1:14" s="15" customFormat="1" ht="16.5" customHeight="1">
      <c r="A32" s="175" t="str">
        <f>IF(A31="","","("&amp;(VLOOKUP(A31,区間,2))&amp;")")</f>
        <v>(5.7km)</v>
      </c>
      <c r="B32" s="193"/>
      <c r="C32" s="152" t="str">
        <f>IF(B31="","","("&amp;(VLOOKUP(B31,市町村,2))&amp;")")</f>
        <v>(福島市)</v>
      </c>
      <c r="D32" s="166" t="s">
        <v>358</v>
      </c>
      <c r="E32" s="193"/>
      <c r="F32" s="152" t="str">
        <f>IF(E31="","","("&amp;(VLOOKUP(E31,市町村,2))&amp;")")</f>
        <v>(石川町)</v>
      </c>
      <c r="G32" s="166" t="s">
        <v>358</v>
      </c>
      <c r="H32" s="209"/>
      <c r="I32" s="152" t="str">
        <f>IF(H31="","","("&amp;(VLOOKUP(H31,市町村,2))&amp;")")</f>
        <v>(平田村)</v>
      </c>
      <c r="J32" s="205"/>
      <c r="M32" s="107"/>
    </row>
    <row r="33" spans="1:13" s="15" customFormat="1" ht="27.75" customHeight="1">
      <c r="A33" s="176">
        <v>15</v>
      </c>
      <c r="B33" s="192">
        <v>2</v>
      </c>
      <c r="C33" s="151" t="s" ph="1">
        <v>972</v>
      </c>
      <c r="D33" s="194">
        <v>8.1365740740740738E-3</v>
      </c>
      <c r="E33" s="192">
        <v>22</v>
      </c>
      <c r="F33" s="151" t="s" ph="1">
        <v>973</v>
      </c>
      <c r="G33" s="194">
        <v>8.564814814814815E-3</v>
      </c>
      <c r="H33" s="208">
        <v>45</v>
      </c>
      <c r="I33" s="151" t="s" ph="1">
        <v>353</v>
      </c>
      <c r="J33" s="204">
        <v>7.789351851851852E-3</v>
      </c>
      <c r="K33" s="168">
        <v>15</v>
      </c>
      <c r="L33" s="168" t="str">
        <f>VLOOKUP(K33,区間記録,2)</f>
        <v>3.4km</v>
      </c>
      <c r="M33" s="169">
        <f>VLOOKUP(K33,区間記録,3)</f>
        <v>7.5810185185185182E-3</v>
      </c>
    </row>
    <row r="34" spans="1:13" s="15" customFormat="1" ht="16.5" customHeight="1">
      <c r="A34" s="180" t="str">
        <f>IF(A33="","","("&amp;(VLOOKUP(A33,区間,2))&amp;")")</f>
        <v>(3.4km)</v>
      </c>
      <c r="B34" s="193"/>
      <c r="C34" s="152" t="str">
        <f>IF(B33="","","("&amp;(VLOOKUP(B33,市町村,2))&amp;")")</f>
        <v>(会津若松市)</v>
      </c>
      <c r="D34" s="195"/>
      <c r="E34" s="193"/>
      <c r="F34" s="152" t="str">
        <f>IF(E33="","","("&amp;(VLOOKUP(E33,市町村,2))&amp;")")</f>
        <v>(石川町)</v>
      </c>
      <c r="G34" s="195"/>
      <c r="H34" s="209"/>
      <c r="I34" s="152" t="str">
        <f>IF(H33="","","("&amp;(VLOOKUP(H33,市町村,2))&amp;")")</f>
        <v>(西郷村)</v>
      </c>
      <c r="J34" s="205"/>
      <c r="M34" s="107"/>
    </row>
    <row r="35" spans="1:13" s="15" customFormat="1" ht="26.25">
      <c r="A35" s="181">
        <v>16</v>
      </c>
      <c r="B35" s="192">
        <v>2</v>
      </c>
      <c r="C35" s="151" t="s" ph="1">
        <v>974</v>
      </c>
      <c r="D35" s="194">
        <v>1.7743055555555557E-2</v>
      </c>
      <c r="E35" s="192">
        <v>35</v>
      </c>
      <c r="F35" s="151" t="s" ph="1">
        <v>975</v>
      </c>
      <c r="G35" s="194">
        <v>1.7638888888888888E-2</v>
      </c>
      <c r="H35" s="208">
        <v>45</v>
      </c>
      <c r="I35" s="151" t="s" ph="1">
        <v>976</v>
      </c>
      <c r="J35" s="204">
        <v>1.8831018518518518E-2</v>
      </c>
      <c r="K35" s="15">
        <v>16</v>
      </c>
      <c r="L35" s="15" t="str">
        <f>VLOOKUP(K35,区間記録,2)</f>
        <v>8.4km</v>
      </c>
      <c r="M35" s="107">
        <f>VLOOKUP(K35,区間記録,3)</f>
        <v>1.7175925925925924E-2</v>
      </c>
    </row>
    <row r="36" spans="1:13" s="15" customFormat="1" ht="15.75" customHeight="1" thickBot="1">
      <c r="A36" s="182" t="str">
        <f>IF(A35="","","("&amp;(VLOOKUP(A35,区間,2))&amp;")")</f>
        <v>(8.4km)</v>
      </c>
      <c r="B36" s="198"/>
      <c r="C36" s="156" t="str">
        <f>IF(B35="","","("&amp;(VLOOKUP(B35,市町村,2))&amp;")")</f>
        <v>(会津若松市)</v>
      </c>
      <c r="D36" s="199"/>
      <c r="E36" s="198"/>
      <c r="F36" s="156" t="str">
        <f>IF(E35="","","("&amp;(VLOOKUP(E35,市町村,2))&amp;")")</f>
        <v>(会津美里町)</v>
      </c>
      <c r="G36" s="199"/>
      <c r="H36" s="213"/>
      <c r="I36" s="156" t="str">
        <f>IF(H35="","","("&amp;(VLOOKUP(H35,市町村,2))&amp;")")</f>
        <v>(西郷村)</v>
      </c>
      <c r="J36" s="212"/>
      <c r="M36" s="107"/>
    </row>
    <row r="37" spans="1:13" ht="22.5">
      <c r="C37" s="10" ph="1"/>
      <c r="F37" s="10" ph="1"/>
      <c r="I37" s="10" ph="1"/>
      <c r="K37" s="170">
        <v>17</v>
      </c>
      <c r="L37" s="170" t="str">
        <f>VLOOKUP(K37,区間記録,2)</f>
        <v>95.0km</v>
      </c>
      <c r="M37" s="171">
        <f>VLOOKUP(K37,区間記録,3)</f>
        <v>0</v>
      </c>
    </row>
    <row r="38" spans="1:13" ht="22.5">
      <c r="C38" s="10" ph="1"/>
      <c r="F38" s="10" ph="1"/>
      <c r="I38" s="10" ph="1"/>
      <c r="K38" s="15"/>
      <c r="L38" s="15"/>
    </row>
    <row r="39" spans="1:13" ht="22.5">
      <c r="C39" s="10" ph="1"/>
      <c r="F39" s="10" ph="1"/>
      <c r="I39" s="10" ph="1"/>
      <c r="K39" s="15"/>
      <c r="L39" s="15"/>
    </row>
    <row r="40" spans="1:13">
      <c r="K40" s="15"/>
      <c r="L40" s="15"/>
    </row>
    <row r="41" spans="1:13">
      <c r="K41" s="15"/>
      <c r="L41" s="15"/>
    </row>
    <row r="42" spans="1:13">
      <c r="K42" s="15"/>
      <c r="L42" s="15"/>
    </row>
    <row r="43" spans="1:13">
      <c r="K43" s="15"/>
      <c r="L43" s="15"/>
    </row>
    <row r="44" spans="1:13">
      <c r="K44" s="15"/>
      <c r="L44" s="15"/>
    </row>
    <row r="45" spans="1:13">
      <c r="K45" s="15"/>
      <c r="L45" s="15"/>
    </row>
    <row r="46" spans="1:13">
      <c r="K46" s="15"/>
      <c r="L46" s="15"/>
    </row>
    <row r="47" spans="1:13">
      <c r="K47" s="15"/>
      <c r="L47" s="15"/>
    </row>
    <row r="48" spans="1:13">
      <c r="K48" s="15"/>
      <c r="L48" s="15"/>
    </row>
  </sheetData>
  <mergeCells count="94">
    <mergeCell ref="H35:H36"/>
    <mergeCell ref="H29:H30"/>
    <mergeCell ref="G35:G36"/>
    <mergeCell ref="H25:H26"/>
    <mergeCell ref="G25:G26"/>
    <mergeCell ref="H31:H32"/>
    <mergeCell ref="H33:H34"/>
    <mergeCell ref="G33:G34"/>
    <mergeCell ref="G29:G30"/>
    <mergeCell ref="J35:J36"/>
    <mergeCell ref="J31:J32"/>
    <mergeCell ref="J25:J26"/>
    <mergeCell ref="J29:J30"/>
    <mergeCell ref="J33:J34"/>
    <mergeCell ref="J27:J28"/>
    <mergeCell ref="H23:H24"/>
    <mergeCell ref="E15:E16"/>
    <mergeCell ref="G27:G28"/>
    <mergeCell ref="J15:J16"/>
    <mergeCell ref="J17:J18"/>
    <mergeCell ref="H15:H16"/>
    <mergeCell ref="H17:H18"/>
    <mergeCell ref="E27:E28"/>
    <mergeCell ref="E23:E24"/>
    <mergeCell ref="G17:G18"/>
    <mergeCell ref="G23:G24"/>
    <mergeCell ref="J23:J24"/>
    <mergeCell ref="J21:J22"/>
    <mergeCell ref="H27:H28"/>
    <mergeCell ref="H21:H22"/>
    <mergeCell ref="J19:J20"/>
    <mergeCell ref="D21:D22"/>
    <mergeCell ref="B17:B18"/>
    <mergeCell ref="B19:B20"/>
    <mergeCell ref="E29:E30"/>
    <mergeCell ref="E25:E26"/>
    <mergeCell ref="D29:D30"/>
    <mergeCell ref="E21:E22"/>
    <mergeCell ref="B21:B22"/>
    <mergeCell ref="E19:E20"/>
    <mergeCell ref="E17:E18"/>
    <mergeCell ref="B15:B16"/>
    <mergeCell ref="B9:B10"/>
    <mergeCell ref="B3:D3"/>
    <mergeCell ref="E5:E6"/>
    <mergeCell ref="E9:E10"/>
    <mergeCell ref="E7:E8"/>
    <mergeCell ref="B13:B14"/>
    <mergeCell ref="D11:D12"/>
    <mergeCell ref="B5:B6"/>
    <mergeCell ref="B11:B12"/>
    <mergeCell ref="J13:J14"/>
    <mergeCell ref="J11:J12"/>
    <mergeCell ref="G13:G14"/>
    <mergeCell ref="J5:J6"/>
    <mergeCell ref="H7:H8"/>
    <mergeCell ref="H5:H6"/>
    <mergeCell ref="H13:H14"/>
    <mergeCell ref="J7:J8"/>
    <mergeCell ref="H9:H10"/>
    <mergeCell ref="J9:J10"/>
    <mergeCell ref="H11:H12"/>
    <mergeCell ref="G11:G12"/>
    <mergeCell ref="D13:D14"/>
    <mergeCell ref="G19:G20"/>
    <mergeCell ref="H19:H20"/>
    <mergeCell ref="G9:G10"/>
    <mergeCell ref="I1:J1"/>
    <mergeCell ref="H3:J3"/>
    <mergeCell ref="G7:G8"/>
    <mergeCell ref="B35:B36"/>
    <mergeCell ref="E35:E36"/>
    <mergeCell ref="B31:B32"/>
    <mergeCell ref="E31:E32"/>
    <mergeCell ref="E33:E34"/>
    <mergeCell ref="B33:B34"/>
    <mergeCell ref="D35:D36"/>
    <mergeCell ref="D33:D34"/>
    <mergeCell ref="G1:H1"/>
    <mergeCell ref="B23:B24"/>
    <mergeCell ref="D27:D28"/>
    <mergeCell ref="B25:B26"/>
    <mergeCell ref="B29:B30"/>
    <mergeCell ref="B27:B28"/>
    <mergeCell ref="D25:D26"/>
    <mergeCell ref="D23:D24"/>
    <mergeCell ref="D19:D20"/>
    <mergeCell ref="D15:D16"/>
    <mergeCell ref="E3:G3"/>
    <mergeCell ref="D5:D6"/>
    <mergeCell ref="B7:B8"/>
    <mergeCell ref="E13:E14"/>
    <mergeCell ref="E11:E12"/>
    <mergeCell ref="A2:J2"/>
  </mergeCells>
  <phoneticPr fontId="8" type="Hiragana" alignment="center"/>
  <dataValidations count="2">
    <dataValidation imeMode="off" allowBlank="1" showInputMessage="1" showErrorMessage="1" sqref="D37:D65532 E3:E65532 J37:J65532 B3:B65532 G37:G65532 D23 G23 D13 D17 D21 G33 G11:G15 D7 G17 D11 D9 D3:D5 A2 D15 G9 J3:J9 J29:J35 G7 J11:J13 G31 D31 D29 D25:D27 D33 D19 G35 J25 G29 G21 G19 J15:J23 G25:G27 J27 H3:H65532 G3:G5" xr:uid="{00000000-0002-0000-0400-000000000000}"/>
    <dataValidation imeMode="on" allowBlank="1" showInputMessage="1" showErrorMessage="1" sqref="C3:C65532 I3:I65532 F3:F65532" xr:uid="{00000000-0002-0000-0400-000001000000}"/>
  </dataValidations>
  <pageMargins left="0.39370078740157483" right="0.39370078740157483" top="0.44" bottom="0.51181102362204722" header="0.28999999999999998" footer="0.35433070866141736"/>
  <pageSetup paperSize="9" scale="92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5:H20"/>
  <sheetViews>
    <sheetView showGridLines="0" zoomScaleNormal="100" zoomScaleSheetLayoutView="100" workbookViewId="0">
      <selection activeCell="A26" sqref="A26:D78"/>
    </sheetView>
  </sheetViews>
  <sheetFormatPr defaultRowHeight="13.5"/>
  <cols>
    <col min="1" max="1" width="4.5" style="10" customWidth="1"/>
    <col min="2" max="2" width="6.5" style="10" customWidth="1"/>
    <col min="3" max="3" width="1.5" style="10" customWidth="1"/>
    <col min="4" max="4" width="19.25" style="10" customWidth="1"/>
    <col min="5" max="5" width="1.5" style="10" customWidth="1"/>
    <col min="6" max="6" width="11.375" style="10" bestFit="1" customWidth="1"/>
    <col min="7" max="7" width="6.5" style="10" bestFit="1" customWidth="1"/>
    <col min="8" max="8" width="19.125" style="10" customWidth="1"/>
    <col min="9" max="16384" width="9" style="10"/>
  </cols>
  <sheetData>
    <row r="5" spans="1:8">
      <c r="A5" s="10" t="str">
        <f>新記録!A1</f>
        <v>第３３回　ふくしま駅伝</v>
      </c>
    </row>
    <row r="7" spans="1:8" ht="24">
      <c r="A7" s="71"/>
      <c r="B7" s="221" t="s">
        <v>194</v>
      </c>
      <c r="C7" s="221"/>
      <c r="D7" s="221"/>
      <c r="E7" s="221"/>
      <c r="F7" s="221"/>
      <c r="G7" s="221"/>
      <c r="H7" s="221"/>
    </row>
    <row r="8" spans="1:8" ht="25.5" customHeight="1" thickBot="1">
      <c r="A8" s="72" t="s">
        <v>192</v>
      </c>
      <c r="B8" s="71"/>
      <c r="C8" s="71"/>
      <c r="D8" s="71"/>
      <c r="E8" s="71"/>
      <c r="F8" s="71"/>
      <c r="G8" s="71"/>
      <c r="H8" s="71"/>
    </row>
    <row r="9" spans="1:8" s="38" customFormat="1" ht="20.100000000000001" customHeight="1" thickBot="1">
      <c r="A9" s="73"/>
      <c r="B9" s="104" t="s">
        <v>195</v>
      </c>
      <c r="C9" s="157"/>
      <c r="D9" s="102"/>
      <c r="E9" s="159"/>
      <c r="F9" s="85" t="s">
        <v>310</v>
      </c>
      <c r="G9" s="217" t="s">
        <v>193</v>
      </c>
      <c r="H9" s="218"/>
    </row>
    <row r="10" spans="1:8" s="38" customFormat="1" ht="25.5" customHeight="1" thickBot="1">
      <c r="A10" s="73"/>
      <c r="B10" s="161">
        <v>10</v>
      </c>
      <c r="C10" s="130"/>
      <c r="D10" s="162" t="str">
        <f>IF(B10="","",(VLOOKUP(B10,市町村,2)))</f>
        <v>田村市</v>
      </c>
      <c r="E10" s="131"/>
      <c r="F10" s="163">
        <v>12</v>
      </c>
      <c r="G10" s="215">
        <v>0.22140046296296298</v>
      </c>
      <c r="H10" s="216"/>
    </row>
    <row r="11" spans="1:8" ht="25.5" customHeight="1" thickBot="1">
      <c r="A11" s="72" t="s">
        <v>197</v>
      </c>
      <c r="B11" s="71"/>
      <c r="C11" s="71"/>
      <c r="D11" s="71"/>
      <c r="E11" s="71"/>
      <c r="F11" s="71"/>
      <c r="G11" s="71"/>
      <c r="H11" s="71"/>
    </row>
    <row r="12" spans="1:8" s="38" customFormat="1" ht="20.100000000000001" customHeight="1" thickBot="1">
      <c r="A12" s="73"/>
      <c r="B12" s="104" t="s">
        <v>195</v>
      </c>
      <c r="C12" s="134"/>
      <c r="D12" s="102"/>
      <c r="E12" s="159"/>
      <c r="F12" s="85" t="s">
        <v>310</v>
      </c>
      <c r="G12" s="217" t="s">
        <v>193</v>
      </c>
      <c r="H12" s="218"/>
    </row>
    <row r="13" spans="1:8" s="38" customFormat="1" ht="25.5" customHeight="1" thickBot="1">
      <c r="A13" s="73"/>
      <c r="B13" s="161">
        <v>26</v>
      </c>
      <c r="C13" s="164"/>
      <c r="D13" s="162" t="str">
        <f>IF(B13="","",(VLOOKUP(B13,市町村,2)))</f>
        <v>小野町</v>
      </c>
      <c r="E13" s="131"/>
      <c r="F13" s="163">
        <v>28</v>
      </c>
      <c r="G13" s="215">
        <v>0.23702546296296298</v>
      </c>
      <c r="H13" s="216"/>
    </row>
    <row r="14" spans="1:8" s="38" customFormat="1" ht="17.25" hidden="1" customHeight="1">
      <c r="A14" s="73"/>
      <c r="B14" s="74"/>
      <c r="C14" s="134"/>
      <c r="D14" s="222" t="str">
        <f>IF(B15="","",(VLOOKUP(B15,市町村,2)))</f>
        <v>桑折町</v>
      </c>
      <c r="E14" s="159"/>
      <c r="F14" s="80"/>
      <c r="G14" s="75"/>
      <c r="H14" s="76"/>
    </row>
    <row r="15" spans="1:8" s="38" customFormat="1" ht="25.5" customHeight="1" thickBot="1">
      <c r="A15" s="73"/>
      <c r="B15" s="77">
        <v>14</v>
      </c>
      <c r="C15" s="158"/>
      <c r="D15" s="223" t="str">
        <f>IF(B14="","","("&amp;(VLOOKUP(B14,市町村,2))&amp;")")</f>
        <v/>
      </c>
      <c r="E15" s="160"/>
      <c r="F15" s="103">
        <v>29</v>
      </c>
      <c r="G15" s="219">
        <v>0.23738425925925924</v>
      </c>
      <c r="H15" s="220"/>
    </row>
    <row r="16" spans="1:8" ht="25.5" customHeight="1" thickBot="1">
      <c r="A16" s="72" t="s">
        <v>196</v>
      </c>
      <c r="B16" s="71"/>
      <c r="C16" s="71"/>
      <c r="D16" s="71"/>
      <c r="E16" s="71"/>
      <c r="F16" s="71"/>
      <c r="G16" s="71"/>
      <c r="H16" s="71"/>
    </row>
    <row r="17" spans="1:8" s="38" customFormat="1" ht="20.100000000000001" customHeight="1" thickBot="1">
      <c r="A17" s="73"/>
      <c r="B17" s="104" t="s">
        <v>195</v>
      </c>
      <c r="C17" s="134"/>
      <c r="D17" s="102"/>
      <c r="E17" s="159"/>
      <c r="F17" s="85" t="s">
        <v>310</v>
      </c>
      <c r="G17" s="217" t="s">
        <v>193</v>
      </c>
      <c r="H17" s="218"/>
    </row>
    <row r="18" spans="1:8" s="38" customFormat="1" ht="25.5" customHeight="1" thickBot="1">
      <c r="A18" s="73"/>
      <c r="B18" s="161">
        <v>51</v>
      </c>
      <c r="C18" s="164"/>
      <c r="D18" s="162" t="str">
        <f>IF(B18="","",(VLOOKUP(B18,市町村,2)))</f>
        <v>北塩原村</v>
      </c>
      <c r="E18" s="131"/>
      <c r="F18" s="163">
        <v>26</v>
      </c>
      <c r="G18" s="215">
        <v>0.23620370370370369</v>
      </c>
      <c r="H18" s="216"/>
    </row>
    <row r="19" spans="1:8" s="38" customFormat="1" ht="24.75" thickBot="1">
      <c r="A19" s="73"/>
      <c r="B19" s="77">
        <v>44</v>
      </c>
      <c r="C19" s="130"/>
      <c r="D19" s="126" t="str">
        <f>IF(B19="","",(VLOOKUP(B19,市町村,2)))</f>
        <v>天栄村</v>
      </c>
      <c r="E19" s="131"/>
      <c r="F19" s="103">
        <v>30</v>
      </c>
      <c r="G19" s="219">
        <v>0.24037037037037037</v>
      </c>
      <c r="H19" s="220"/>
    </row>
    <row r="20" spans="1:8" s="38" customFormat="1" ht="25.5" customHeight="1">
      <c r="A20" s="132"/>
      <c r="B20" s="133"/>
      <c r="C20" s="134"/>
      <c r="D20" s="129" t="str">
        <f>IF(B20="","",(VLOOKUP(B20,市町村,2)))</f>
        <v/>
      </c>
      <c r="E20" s="134"/>
      <c r="F20" s="133"/>
      <c r="G20" s="214"/>
      <c r="H20" s="214"/>
    </row>
  </sheetData>
  <mergeCells count="11">
    <mergeCell ref="G20:H20"/>
    <mergeCell ref="G18:H18"/>
    <mergeCell ref="G17:H17"/>
    <mergeCell ref="G19:H19"/>
    <mergeCell ref="B7:H7"/>
    <mergeCell ref="G10:H10"/>
    <mergeCell ref="D14:D15"/>
    <mergeCell ref="G15:H15"/>
    <mergeCell ref="G13:H13"/>
    <mergeCell ref="G12:H12"/>
    <mergeCell ref="G9:H9"/>
  </mergeCells>
  <phoneticPr fontId="3"/>
  <pageMargins left="0.74803149606299213" right="0.74803149606299213" top="0.59055118110236227" bottom="0.98425196850393704" header="0.51181102362204722" footer="0.51181102362204722"/>
  <pageSetup paperSize="9" orientation="portrait" horizont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>
              <from>
                <xdr:col>0</xdr:col>
                <xdr:colOff>38100</xdr:colOff>
                <xdr:row>0</xdr:row>
                <xdr:rowOff>38100</xdr:rowOff>
              </from>
              <to>
                <xdr:col>1</xdr:col>
                <xdr:colOff>390525</xdr:colOff>
                <xdr:row>3</xdr:row>
                <xdr:rowOff>66675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"/>
  <sheetViews>
    <sheetView workbookViewId="0">
      <selection activeCell="A26" sqref="A26:D78"/>
    </sheetView>
  </sheetViews>
  <sheetFormatPr defaultRowHeight="13.5"/>
  <cols>
    <col min="1" max="1" width="11.625" bestFit="1" customWidth="1"/>
    <col min="2" max="2" width="6.5" bestFit="1" customWidth="1"/>
    <col min="3" max="3" width="15" bestFit="1" customWidth="1"/>
    <col min="4" max="5" width="7.5" bestFit="1" customWidth="1"/>
    <col min="6" max="6" width="16.125" bestFit="1" customWidth="1"/>
    <col min="7" max="7" width="12.75" bestFit="1" customWidth="1"/>
    <col min="8" max="8" width="18.375" bestFit="1" customWidth="1"/>
  </cols>
  <sheetData>
    <row r="1" spans="1:8" ht="24.95" customHeight="1">
      <c r="A1" s="144" t="s">
        <v>875</v>
      </c>
      <c r="B1" s="145" t="s">
        <v>876</v>
      </c>
      <c r="C1" s="144" t="s">
        <v>877</v>
      </c>
      <c r="D1" s="144" t="s">
        <v>878</v>
      </c>
      <c r="E1" s="144" t="s">
        <v>879</v>
      </c>
      <c r="F1" s="144" t="s">
        <v>880</v>
      </c>
      <c r="G1" s="144" t="s">
        <v>881</v>
      </c>
      <c r="H1" s="144"/>
    </row>
    <row r="2" spans="1:8" ht="24.95" customHeight="1">
      <c r="A2" s="144" t="s">
        <v>882</v>
      </c>
      <c r="B2" s="145" t="s">
        <v>883</v>
      </c>
      <c r="C2" s="144" t="s">
        <v>884</v>
      </c>
      <c r="D2" s="144" t="s">
        <v>885</v>
      </c>
      <c r="E2" s="146">
        <v>0.83</v>
      </c>
      <c r="F2" s="144" t="s">
        <v>886</v>
      </c>
      <c r="G2" s="144" t="s">
        <v>887</v>
      </c>
      <c r="H2" s="144" t="s">
        <v>888</v>
      </c>
    </row>
    <row r="3" spans="1:8" ht="24.95" customHeight="1">
      <c r="A3" s="144" t="s">
        <v>882</v>
      </c>
      <c r="B3" s="145" t="s">
        <v>889</v>
      </c>
      <c r="C3" s="144" t="s">
        <v>884</v>
      </c>
      <c r="D3" s="144" t="s">
        <v>890</v>
      </c>
      <c r="E3" s="146">
        <v>0.8</v>
      </c>
      <c r="F3" s="144" t="s">
        <v>886</v>
      </c>
      <c r="G3" s="144" t="s">
        <v>891</v>
      </c>
      <c r="H3" s="144" t="s">
        <v>888</v>
      </c>
    </row>
    <row r="4" spans="1:8" ht="24.95" customHeight="1">
      <c r="A4" s="144" t="s">
        <v>882</v>
      </c>
      <c r="B4" s="145" t="s">
        <v>892</v>
      </c>
      <c r="C4" s="144" t="s">
        <v>893</v>
      </c>
      <c r="D4" s="144" t="s">
        <v>894</v>
      </c>
      <c r="E4" s="146">
        <v>0.56000000000000005</v>
      </c>
      <c r="F4" s="144" t="s">
        <v>895</v>
      </c>
      <c r="G4" s="144" t="s">
        <v>896</v>
      </c>
      <c r="H4" s="144" t="s">
        <v>899</v>
      </c>
    </row>
    <row r="5" spans="1:8" ht="24.95" customHeight="1">
      <c r="A5" s="144" t="s">
        <v>882</v>
      </c>
      <c r="B5" s="147">
        <v>0.41666666666666669</v>
      </c>
      <c r="C5" s="144" t="s">
        <v>893</v>
      </c>
      <c r="D5" s="144" t="s">
        <v>897</v>
      </c>
      <c r="E5" s="146">
        <v>0.37</v>
      </c>
      <c r="F5" s="144" t="s">
        <v>895</v>
      </c>
      <c r="G5" s="144" t="s">
        <v>898</v>
      </c>
      <c r="H5" s="144" t="s">
        <v>899</v>
      </c>
    </row>
    <row r="6" spans="1:8" ht="24.95" customHeight="1">
      <c r="A6" s="144" t="s">
        <v>882</v>
      </c>
      <c r="B6" s="147">
        <v>0.5</v>
      </c>
      <c r="C6" s="144" t="s">
        <v>893</v>
      </c>
      <c r="D6" s="144" t="s">
        <v>900</v>
      </c>
      <c r="E6" s="146">
        <v>0.48</v>
      </c>
      <c r="F6" s="144" t="s">
        <v>886</v>
      </c>
      <c r="G6" s="144" t="s">
        <v>896</v>
      </c>
      <c r="H6" s="144" t="s">
        <v>901</v>
      </c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H80"/>
  <sheetViews>
    <sheetView showGridLines="0" zoomScaleNormal="100" zoomScaleSheetLayoutView="100" workbookViewId="0">
      <selection activeCell="A26" sqref="A26:D78"/>
    </sheetView>
  </sheetViews>
  <sheetFormatPr defaultRowHeight="14.25"/>
  <cols>
    <col min="1" max="1" width="7" style="29" bestFit="1" customWidth="1"/>
    <col min="2" max="2" width="8.25" style="29" bestFit="1" customWidth="1"/>
    <col min="3" max="3" width="5" style="28" customWidth="1"/>
    <col min="4" max="4" width="19.5" style="1" customWidth="1"/>
    <col min="5" max="5" width="13.375" style="28" bestFit="1" customWidth="1"/>
    <col min="6" max="6" width="17.75" style="28" bestFit="1" customWidth="1"/>
    <col min="7" max="7" width="8.75" style="49" bestFit="1" customWidth="1"/>
    <col min="8" max="8" width="10.75" style="28" bestFit="1" customWidth="1"/>
    <col min="9" max="16384" width="9" style="28"/>
  </cols>
  <sheetData>
    <row r="1" spans="1:8">
      <c r="A1" s="28" t="s">
        <v>909</v>
      </c>
    </row>
    <row r="2" spans="1:8" ht="28.5">
      <c r="A2" s="226" t="s">
        <v>219</v>
      </c>
      <c r="B2" s="226"/>
      <c r="C2" s="226"/>
      <c r="D2" s="226"/>
      <c r="E2" s="226"/>
      <c r="F2" s="226"/>
      <c r="G2" s="226"/>
      <c r="H2" s="226"/>
    </row>
    <row r="3" spans="1:8" ht="28.5" thickBot="1">
      <c r="A3" s="26" t="s">
        <v>9</v>
      </c>
      <c r="B3" s="27" t="s">
        <v>6</v>
      </c>
      <c r="C3" s="143" t="s">
        <v>5</v>
      </c>
      <c r="D3" s="3" t="s" ph="1">
        <v>22</v>
      </c>
      <c r="E3" s="224" t="s">
        <v>294</v>
      </c>
      <c r="F3" s="225"/>
      <c r="G3" s="50" t="s">
        <v>0</v>
      </c>
      <c r="H3" s="27" t="s">
        <v>1</v>
      </c>
    </row>
    <row r="4" spans="1:8" s="25" customFormat="1" ht="30.75" thickTop="1">
      <c r="A4" s="86">
        <v>1</v>
      </c>
      <c r="B4" s="87" t="str">
        <f t="shared" ref="B4:B5" si="0">IF(A4="","",VLOOKUP(A4,区間,2))</f>
        <v>4.0km</v>
      </c>
      <c r="C4" s="101">
        <v>18</v>
      </c>
      <c r="D4" s="109" t="s" ph="1">
        <v>917</v>
      </c>
      <c r="E4" s="90" t="str">
        <f t="shared" ref="E4:E5" si="1">IF(C4="","",VLOOKUP(C4,市町村,2))</f>
        <v>矢吹町</v>
      </c>
      <c r="F4" s="91" t="s">
        <v>924</v>
      </c>
      <c r="G4" s="88">
        <v>8.6921296296296312E-3</v>
      </c>
      <c r="H4" s="89" t="s">
        <v>358</v>
      </c>
    </row>
    <row r="5" spans="1:8" s="25" customFormat="1" ht="30">
      <c r="A5" s="86">
        <v>2</v>
      </c>
      <c r="B5" s="87" t="str">
        <f t="shared" si="0"/>
        <v>8.2km</v>
      </c>
      <c r="C5" s="101">
        <v>1</v>
      </c>
      <c r="D5" s="109" t="s" ph="1">
        <v>902</v>
      </c>
      <c r="E5" s="90" t="str">
        <f t="shared" si="1"/>
        <v>福島市</v>
      </c>
      <c r="F5" s="127" t="s">
        <v>925</v>
      </c>
      <c r="G5" s="88">
        <v>1.6631944444444446E-2</v>
      </c>
      <c r="H5" s="89" t="s">
        <v>358</v>
      </c>
    </row>
    <row r="6" spans="1:8" ht="30">
      <c r="A6" s="86">
        <v>3</v>
      </c>
      <c r="B6" s="87" t="str">
        <f t="shared" ref="B6:B8" si="2">IF(A6="","",VLOOKUP(A6,区間,2))</f>
        <v>5.8km</v>
      </c>
      <c r="C6" s="101">
        <v>4</v>
      </c>
      <c r="D6" s="109" t="s" ph="1">
        <v>921</v>
      </c>
      <c r="E6" s="90" t="str">
        <f t="shared" ref="E6:E8" si="3">IF(C6="","",VLOOKUP(C6,市町村,2))</f>
        <v>いわき市</v>
      </c>
      <c r="F6" s="91" t="s">
        <v>926</v>
      </c>
      <c r="G6" s="88">
        <v>1.1712962962962965E-2</v>
      </c>
      <c r="H6" s="89" t="s">
        <v>358</v>
      </c>
    </row>
    <row r="7" spans="1:8" ht="30">
      <c r="A7" s="86">
        <v>3</v>
      </c>
      <c r="B7" s="87" t="str">
        <f t="shared" si="2"/>
        <v>5.8km</v>
      </c>
      <c r="C7" s="101">
        <v>3</v>
      </c>
      <c r="D7" s="109" t="s" ph="1">
        <v>927</v>
      </c>
      <c r="E7" s="90" t="str">
        <f t="shared" si="3"/>
        <v>郡山市</v>
      </c>
      <c r="F7" s="127" t="s">
        <v>928</v>
      </c>
      <c r="G7" s="88">
        <v>1.1898148148148149E-2</v>
      </c>
      <c r="H7" s="89" t="s">
        <v>358</v>
      </c>
    </row>
    <row r="8" spans="1:8" ht="30">
      <c r="A8" s="86">
        <v>3</v>
      </c>
      <c r="B8" s="87" t="str">
        <f t="shared" si="2"/>
        <v>5.8km</v>
      </c>
      <c r="C8" s="101">
        <v>9</v>
      </c>
      <c r="D8" s="109" t="s" ph="1">
        <v>929</v>
      </c>
      <c r="E8" s="90" t="str">
        <f t="shared" si="3"/>
        <v>二本松市</v>
      </c>
      <c r="F8" s="91" t="s">
        <v>930</v>
      </c>
      <c r="G8" s="88">
        <v>1.230324074074074E-2</v>
      </c>
      <c r="H8" s="89" t="s">
        <v>358</v>
      </c>
    </row>
    <row r="9" spans="1:8" ht="30">
      <c r="A9" s="86">
        <v>6</v>
      </c>
      <c r="B9" s="87" t="str">
        <f t="shared" ref="B9" si="4">IF(A9="","",VLOOKUP(A9,区間,2))</f>
        <v>8.3km</v>
      </c>
      <c r="C9" s="101">
        <v>18</v>
      </c>
      <c r="D9" s="109" t="s" ph="1">
        <v>937</v>
      </c>
      <c r="E9" s="90" t="str">
        <f t="shared" ref="E9" si="5">IF(C9="","",VLOOKUP(C9,市町村,2))</f>
        <v>矢吹町</v>
      </c>
      <c r="F9" s="127" t="s">
        <v>940</v>
      </c>
      <c r="G9" s="88">
        <v>1.7013888888888887E-2</v>
      </c>
      <c r="H9" s="89" t="s">
        <v>358</v>
      </c>
    </row>
    <row r="10" spans="1:8" ht="30">
      <c r="A10" s="86">
        <v>7</v>
      </c>
      <c r="B10" s="87" t="str">
        <f t="shared" ref="B10:B11" si="6">IF(A10="","",VLOOKUP(A10,区間,2))</f>
        <v>5.4km</v>
      </c>
      <c r="C10" s="101">
        <v>1</v>
      </c>
      <c r="D10" s="109" t="s" ph="1">
        <v>943</v>
      </c>
      <c r="E10" s="90" t="str">
        <f t="shared" ref="E10:E11" si="7">IF(C10="","",VLOOKUP(C10,市町村,2))</f>
        <v>福島市</v>
      </c>
      <c r="F10" s="127" t="s">
        <v>945</v>
      </c>
      <c r="G10" s="88">
        <v>1.1550925925925925E-2</v>
      </c>
      <c r="H10" s="89" t="s">
        <v>358</v>
      </c>
    </row>
    <row r="11" spans="1:8" ht="30">
      <c r="A11" s="86">
        <v>7</v>
      </c>
      <c r="B11" s="87" t="str">
        <f t="shared" si="6"/>
        <v>5.4km</v>
      </c>
      <c r="C11" s="101">
        <v>5</v>
      </c>
      <c r="D11" s="109" t="s" ph="1">
        <v>944</v>
      </c>
      <c r="E11" s="90" t="str">
        <f t="shared" si="7"/>
        <v>白河市</v>
      </c>
      <c r="F11" s="91" t="s">
        <v>946</v>
      </c>
      <c r="G11" s="88">
        <v>1.1597222222222222E-2</v>
      </c>
      <c r="H11" s="89" t="s">
        <v>358</v>
      </c>
    </row>
    <row r="12" spans="1:8" ht="30">
      <c r="A12" s="86">
        <v>9</v>
      </c>
      <c r="B12" s="87" t="str">
        <f t="shared" ref="B12:B14" si="8">IF(A12="","",VLOOKUP(A12,区間,2))</f>
        <v>3.0km</v>
      </c>
      <c r="C12" s="101">
        <v>22</v>
      </c>
      <c r="D12" s="109" t="s" ph="1">
        <v>954</v>
      </c>
      <c r="E12" s="90" t="str">
        <f t="shared" ref="E12:E14" si="9">IF(C12="","",VLOOKUP(C12,市町村,2))</f>
        <v>石川町</v>
      </c>
      <c r="F12" s="91" t="s">
        <v>956</v>
      </c>
      <c r="G12" s="88">
        <v>7.1643518518518514E-3</v>
      </c>
      <c r="H12" s="89" t="s">
        <v>358</v>
      </c>
    </row>
    <row r="13" spans="1:8" ht="30">
      <c r="A13" s="86">
        <v>14</v>
      </c>
      <c r="B13" s="87" t="str">
        <f t="shared" si="8"/>
        <v>5.7km</v>
      </c>
      <c r="C13" s="101">
        <v>22</v>
      </c>
      <c r="D13" s="109" t="s" ph="1">
        <v>904</v>
      </c>
      <c r="E13" s="90" t="str">
        <f t="shared" si="9"/>
        <v>石川町</v>
      </c>
      <c r="F13" s="91" t="s">
        <v>924</v>
      </c>
      <c r="G13" s="88">
        <v>1.1944444444444445E-2</v>
      </c>
      <c r="H13" s="89" t="s">
        <v>358</v>
      </c>
    </row>
    <row r="14" spans="1:8" ht="30">
      <c r="A14" s="86">
        <v>14</v>
      </c>
      <c r="B14" s="87" t="str">
        <f t="shared" si="8"/>
        <v>5.7km</v>
      </c>
      <c r="C14" s="101">
        <v>1</v>
      </c>
      <c r="D14" s="109" t="s" ph="1">
        <v>971</v>
      </c>
      <c r="E14" s="90" t="str">
        <f t="shared" si="9"/>
        <v>福島市</v>
      </c>
      <c r="F14" s="91" t="s">
        <v>905</v>
      </c>
      <c r="G14" s="88">
        <v>1.2013888888888888E-2</v>
      </c>
      <c r="H14" s="89" t="s">
        <v>358</v>
      </c>
    </row>
    <row r="15" spans="1:8" ht="23.25">
      <c r="D15" s="1" ph="1"/>
    </row>
    <row r="16" spans="1:8" ht="23.25">
      <c r="D16" s="1" ph="1"/>
    </row>
    <row r="17" spans="4:4" ht="23.25">
      <c r="D17" s="1" ph="1"/>
    </row>
    <row r="18" spans="4:4" ht="23.25">
      <c r="D18" s="1" ph="1"/>
    </row>
    <row r="19" spans="4:4" ht="23.25">
      <c r="D19" s="1" ph="1"/>
    </row>
    <row r="20" spans="4:4" ht="23.25">
      <c r="D20" s="1" ph="1"/>
    </row>
    <row r="21" spans="4:4" ht="23.25">
      <c r="D21" s="1" ph="1"/>
    </row>
    <row r="22" spans="4:4" ht="23.25">
      <c r="D22" s="1" ph="1"/>
    </row>
    <row r="23" spans="4:4" ht="23.25">
      <c r="D23" s="1" ph="1"/>
    </row>
    <row r="24" spans="4:4" ht="23.25">
      <c r="D24" s="1" ph="1"/>
    </row>
    <row r="25" spans="4:4" ht="23.25">
      <c r="D25" s="1" ph="1"/>
    </row>
    <row r="26" spans="4:4" ht="23.25">
      <c r="D26" s="1" ph="1"/>
    </row>
    <row r="27" spans="4:4" ht="23.25">
      <c r="D27" s="1" ph="1"/>
    </row>
    <row r="28" spans="4:4" ht="23.25">
      <c r="D28" s="1" ph="1"/>
    </row>
    <row r="29" spans="4:4" ht="23.25">
      <c r="D29" s="1" ph="1"/>
    </row>
    <row r="30" spans="4:4" ht="23.25">
      <c r="D30" s="1" ph="1"/>
    </row>
    <row r="31" spans="4:4" ht="23.25">
      <c r="D31" s="1" ph="1"/>
    </row>
    <row r="32" spans="4:4" ht="23.25">
      <c r="D32" s="1" ph="1"/>
    </row>
    <row r="33" spans="4:4" ht="23.25">
      <c r="D33" s="1" ph="1"/>
    </row>
    <row r="34" spans="4:4" ht="23.25">
      <c r="D34" s="1" ph="1"/>
    </row>
    <row r="35" spans="4:4" ht="23.25">
      <c r="D35" s="1" ph="1"/>
    </row>
    <row r="36" spans="4:4" ht="23.25">
      <c r="D36" s="1" ph="1"/>
    </row>
    <row r="37" spans="4:4" ht="23.25">
      <c r="D37" s="1" ph="1"/>
    </row>
    <row r="38" spans="4:4" ht="23.25">
      <c r="D38" s="1" ph="1"/>
    </row>
    <row r="39" spans="4:4" ht="23.25">
      <c r="D39" s="1" ph="1"/>
    </row>
    <row r="40" spans="4:4" ht="23.25">
      <c r="D40" s="1" ph="1"/>
    </row>
    <row r="41" spans="4:4" ht="23.25">
      <c r="D41" s="1" ph="1"/>
    </row>
    <row r="42" spans="4:4" ht="23.25">
      <c r="D42" s="1" ph="1"/>
    </row>
    <row r="43" spans="4:4" ht="23.25">
      <c r="D43" s="1" ph="1"/>
    </row>
    <row r="44" spans="4:4" ht="23.25">
      <c r="D44" s="1" ph="1"/>
    </row>
    <row r="45" spans="4:4" ht="23.25">
      <c r="D45" s="1" ph="1"/>
    </row>
    <row r="46" spans="4:4" ht="23.25">
      <c r="D46" s="1" ph="1"/>
    </row>
    <row r="47" spans="4:4" ht="23.25">
      <c r="D47" s="1" ph="1"/>
    </row>
    <row r="48" spans="4:4" ht="23.25">
      <c r="D48" s="1" ph="1"/>
    </row>
    <row r="49" spans="4:4" ht="23.25">
      <c r="D49" s="1" ph="1"/>
    </row>
    <row r="50" spans="4:4" ht="23.25">
      <c r="D50" s="1" ph="1"/>
    </row>
    <row r="51" spans="4:4" ht="23.25">
      <c r="D51" s="1" ph="1"/>
    </row>
    <row r="52" spans="4:4" ht="23.25">
      <c r="D52" s="1" ph="1"/>
    </row>
    <row r="53" spans="4:4" ht="23.25">
      <c r="D53" s="1" ph="1"/>
    </row>
    <row r="54" spans="4:4" ht="23.25">
      <c r="D54" s="1" ph="1"/>
    </row>
    <row r="55" spans="4:4" ht="23.25">
      <c r="D55" s="1" ph="1"/>
    </row>
    <row r="56" spans="4:4" ht="23.25">
      <c r="D56" s="1" ph="1"/>
    </row>
    <row r="57" spans="4:4" ht="23.25">
      <c r="D57" s="1" ph="1"/>
    </row>
    <row r="58" spans="4:4" ht="23.25">
      <c r="D58" s="1" ph="1"/>
    </row>
    <row r="59" spans="4:4" ht="23.25">
      <c r="D59" s="1" ph="1"/>
    </row>
    <row r="60" spans="4:4" ht="23.25">
      <c r="D60" s="1" ph="1"/>
    </row>
    <row r="61" spans="4:4" ht="23.25">
      <c r="D61" s="1" ph="1"/>
    </row>
    <row r="62" spans="4:4" ht="23.25">
      <c r="D62" s="1" ph="1"/>
    </row>
    <row r="63" spans="4:4" ht="23.25">
      <c r="D63" s="1" ph="1"/>
    </row>
    <row r="64" spans="4:4" ht="23.25">
      <c r="D64" s="1" ph="1"/>
    </row>
    <row r="65" spans="4:4" ht="23.25">
      <c r="D65" s="1" ph="1"/>
    </row>
    <row r="66" spans="4:4" ht="23.25">
      <c r="D66" s="1" ph="1"/>
    </row>
    <row r="67" spans="4:4" ht="23.25">
      <c r="D67" s="1" ph="1"/>
    </row>
    <row r="68" spans="4:4" ht="23.25">
      <c r="D68" s="1" ph="1"/>
    </row>
    <row r="69" spans="4:4" ht="23.25">
      <c r="D69" s="1" ph="1"/>
    </row>
    <row r="70" spans="4:4" ht="23.25">
      <c r="D70" s="1" ph="1"/>
    </row>
    <row r="71" spans="4:4" ht="23.25">
      <c r="D71" s="1" ph="1"/>
    </row>
    <row r="72" spans="4:4" ht="23.25">
      <c r="D72" s="1" ph="1"/>
    </row>
    <row r="73" spans="4:4" ht="23.25">
      <c r="D73" s="1" ph="1"/>
    </row>
    <row r="74" spans="4:4" ht="23.25">
      <c r="D74" s="1" ph="1"/>
    </row>
    <row r="75" spans="4:4" ht="23.25">
      <c r="D75" s="1" ph="1"/>
    </row>
    <row r="76" spans="4:4" ht="23.25">
      <c r="D76" s="1" ph="1"/>
    </row>
    <row r="77" spans="4:4" ht="23.25">
      <c r="D77" s="1" ph="1"/>
    </row>
    <row r="78" spans="4:4" ht="23.25">
      <c r="D78" s="1" ph="1"/>
    </row>
    <row r="79" spans="4:4" ht="23.25">
      <c r="D79" s="1" ph="1"/>
    </row>
    <row r="80" spans="4:4" ht="23.25">
      <c r="D80" s="1" ph="1"/>
    </row>
  </sheetData>
  <mergeCells count="2">
    <mergeCell ref="E3:F3"/>
    <mergeCell ref="A2:H2"/>
  </mergeCells>
  <phoneticPr fontId="8" type="Hiragana" alignment="center"/>
  <dataValidations count="1">
    <dataValidation imeMode="off" allowBlank="1" showInputMessage="1" showErrorMessage="1" sqref="G3:G65500 C3:C65500 A3:A65500" xr:uid="{00000000-0002-0000-0700-000000000000}"/>
  </dataValidations>
  <printOptions horizontalCentered="1"/>
  <pageMargins left="0.59055118110236227" right="0.59055118110236227" top="0.75" bottom="0.70866141732283472" header="0.51181102362204722" footer="0.39370078740157483"/>
  <pageSetup paperSize="9" orientation="landscape" horizontalDpi="4294967293" verticalDpi="4294967293" r:id="rId1"/>
  <headerFooter alignWithMargins="0">
    <oddHeader>&amp;R&amp;"ＭＳ Ｐゴシック,標準"&amp;12&amp;D　&amp;T作成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11</vt:i4>
      </vt:variant>
    </vt:vector>
  </HeadingPairs>
  <TitlesOfParts>
    <vt:vector size="19" baseType="lpstr">
      <vt:lpstr>表紙</vt:lpstr>
      <vt:lpstr>総合順位・区間賞・敢闘賞</vt:lpstr>
      <vt:lpstr>駅伝総合成績</vt:lpstr>
      <vt:lpstr>区間</vt:lpstr>
      <vt:lpstr>区間優勝</vt:lpstr>
      <vt:lpstr>敢闘賞</vt:lpstr>
      <vt:lpstr>Sheet1</vt:lpstr>
      <vt:lpstr>新記録</vt:lpstr>
      <vt:lpstr>駅伝総合成績!Print_Area</vt:lpstr>
      <vt:lpstr>敢闘賞!Print_Area</vt:lpstr>
      <vt:lpstr>区間!Print_Area</vt:lpstr>
      <vt:lpstr>区間優勝!Print_Area</vt:lpstr>
      <vt:lpstr>新記録!Print_Area</vt:lpstr>
      <vt:lpstr>総合順位・区間賞・敢闘賞!Print_Area</vt:lpstr>
      <vt:lpstr>表紙!Print_Area</vt:lpstr>
      <vt:lpstr>駅伝総合成績!Print_Titles</vt:lpstr>
      <vt:lpstr>区間</vt:lpstr>
      <vt:lpstr>区間記録</vt:lpstr>
      <vt:lpstr>市町村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h_suzuki</dc:creator>
  <cp:lastModifiedBy>suzuki</cp:lastModifiedBy>
  <cp:lastPrinted>2021-11-21T05:03:31Z</cp:lastPrinted>
  <dcterms:created xsi:type="dcterms:W3CDTF">2001-11-17T23:12:44Z</dcterms:created>
  <dcterms:modified xsi:type="dcterms:W3CDTF">2021-11-21T05:04:40Z</dcterms:modified>
</cp:coreProperties>
</file>